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<sst xmlns="http://schemas.openxmlformats.org/spreadsheetml/2006/main" count="322" uniqueCount="95">
  <si>
    <t xml:space="preserve">Школа</t>
  </si>
  <si>
    <t xml:space="preserve">№8</t>
  </si>
  <si>
    <t xml:space="preserve">Утвердил:</t>
  </si>
  <si>
    <t xml:space="preserve">должность</t>
  </si>
  <si>
    <t xml:space="preserve">ИП</t>
  </si>
  <si>
    <t xml:space="preserve">Типовое примерное меню приготавливаемых блюд</t>
  </si>
  <si>
    <t xml:space="preserve">фамилия</t>
  </si>
  <si>
    <t xml:space="preserve">Лебедева О.В.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</si>
  <si>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</si>
  <si>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</si>
  <si>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</si>
  <si>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</si>
  <si>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</si>
  <si>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</si>
  <si>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</si>
  <si>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</si>
  <si>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</si>
  <si>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</si>
  <si>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</si>
  <si>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</si>
  <si>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</si>
  <si>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</si>
  <si>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</si>
  <si>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</si>
  <si>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</si>
  <si>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</si>
  <si>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</si>
  <si>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</si>
  <si>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пшённая молочная с м/слив.</t>
  </si>
  <si>
    <t xml:space="preserve">гор.напиток</t>
  </si>
  <si>
    <t xml:space="preserve">Чай с сахаром с лимоном</t>
  </si>
  <si>
    <t xml:space="preserve">хлеб</t>
  </si>
  <si>
    <t xml:space="preserve">Пшеничный</t>
  </si>
  <si>
    <t xml:space="preserve">пр</t>
  </si>
  <si>
    <t xml:space="preserve">фрукты</t>
  </si>
  <si>
    <t xml:space="preserve">сладкое</t>
  </si>
  <si>
    <t xml:space="preserve">Йогурт натуральный</t>
  </si>
  <si>
    <t xml:space="preserve">итого</t>
  </si>
  <si>
    <t xml:space="preserve">Обед</t>
  </si>
  <si>
    <t xml:space="preserve">закуска</t>
  </si>
  <si>
    <t xml:space="preserve">Овощи сезонные</t>
  </si>
  <si>
    <t xml:space="preserve">1 блюдо</t>
  </si>
  <si>
    <t xml:space="preserve">Суп картофельный с курой</t>
  </si>
  <si>
    <t xml:space="preserve">2 блюдо</t>
  </si>
  <si>
    <t xml:space="preserve">Котлета рубленая с соусом</t>
  </si>
  <si>
    <t xml:space="preserve">гарнир</t>
  </si>
  <si>
    <t xml:space="preserve">Рагу овощное</t>
  </si>
  <si>
    <t xml:space="preserve">напиток</t>
  </si>
  <si>
    <t xml:space="preserve">Компот</t>
  </si>
  <si>
    <t xml:space="preserve">хлеб бел.</t>
  </si>
  <si>
    <t xml:space="preserve">хлеб черн.</t>
  </si>
  <si>
    <t xml:space="preserve">Ржаной</t>
  </si>
  <si>
    <t xml:space="preserve">103.28</t>
  </si>
  <si>
    <t xml:space="preserve">Итого за день:</t>
  </si>
  <si>
    <t xml:space="preserve">Тефтели с соусом с рожками отварными</t>
  </si>
  <si>
    <t xml:space="preserve">хол.закуска</t>
  </si>
  <si>
    <t xml:space="preserve">Суп картофельный с горохом с  курой</t>
  </si>
  <si>
    <t xml:space="preserve">Биточек рубленый с соусом</t>
  </si>
  <si>
    <t xml:space="preserve">Рис отварной</t>
  </si>
  <si>
    <t xml:space="preserve">Шницель рубленый с соусом с картофельным пюре</t>
  </si>
  <si>
    <t xml:space="preserve">0.3</t>
  </si>
  <si>
    <t xml:space="preserve">Суп крестьянский с курой</t>
  </si>
  <si>
    <t xml:space="preserve">Сосиска молочная отварная с соусом</t>
  </si>
  <si>
    <t xml:space="preserve">Греча отварная</t>
  </si>
  <si>
    <t xml:space="preserve">Чай с сахаром </t>
  </si>
  <si>
    <t xml:space="preserve">Блины с варёной сгущёнкой с м/слив.</t>
  </si>
  <si>
    <t xml:space="preserve">Яблоко</t>
  </si>
  <si>
    <t xml:space="preserve">Борщ из свежей капусты с курой</t>
  </si>
  <si>
    <t xml:space="preserve">Тефтели с соусом</t>
  </si>
  <si>
    <t xml:space="preserve">Рожки отварные</t>
  </si>
  <si>
    <t xml:space="preserve">Котлета рыбная с соусом с гречей отварной</t>
  </si>
  <si>
    <t xml:space="preserve">0.12</t>
  </si>
  <si>
    <t xml:space="preserve">2.28</t>
  </si>
  <si>
    <t xml:space="preserve">Лапша с курой</t>
  </si>
  <si>
    <t xml:space="preserve">Картофель тушёный с мясом</t>
  </si>
  <si>
    <t xml:space="preserve">18.26</t>
  </si>
  <si>
    <t xml:space="preserve">47.26</t>
  </si>
  <si>
    <t xml:space="preserve">Каша геркулесовая молочная с м/слив.</t>
  </si>
  <si>
    <t xml:space="preserve">Бутерброд с сервеладом</t>
  </si>
  <si>
    <t xml:space="preserve">Кондитерское изделие</t>
  </si>
  <si>
    <t xml:space="preserve">Рожки отварные </t>
  </si>
  <si>
    <t xml:space="preserve">236.14</t>
  </si>
  <si>
    <t xml:space="preserve">196.39</t>
  </si>
  <si>
    <t xml:space="preserve">Рассольник «Ленинградский» с курой</t>
  </si>
  <si>
    <t xml:space="preserve">Биточек рыбный с соусом</t>
  </si>
  <si>
    <t xml:space="preserve">Картофельное пюре</t>
  </si>
  <si>
    <t xml:space="preserve">Котлета натуральная с соусом с рожками отварными</t>
  </si>
  <si>
    <t xml:space="preserve">Печень тушёная в соусе</t>
  </si>
  <si>
    <t xml:space="preserve">Сосиска отварная с соусом с картофельным пюре</t>
  </si>
  <si>
    <t xml:space="preserve">Плов с мясом</t>
  </si>
  <si>
    <t xml:space="preserve">Тефтели с соусом с рисом отварным</t>
  </si>
  <si>
    <t xml:space="preserve">Щи из свежей капусты с курой</t>
  </si>
  <si>
    <t xml:space="preserve">Биточек куриный с соусом</t>
  </si>
  <si>
    <t xml:space="preserve">Картофель отварной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</si>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</sst>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7" activePane="bottomRight" state="frozen"/>
      <selection pane="topLeft" activeCell="A1" activeCellId="0" sqref="A1"/>
      <selection pane="topRight" activeCell="E1" activeCellId="0" sqref="E1"/>
      <selection pane="bottomLeft" activeCell="A177" activeCellId="0" sqref="A177"/>
      <selection pane="bottomRight" activeCell="E179" activeCellId="0" sqref="E179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9</v>
      </c>
      <c r="J3" s="11" t="n">
        <v>2023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205</v>
      </c>
      <c r="G6" s="23" t="n">
        <v>3.35</v>
      </c>
      <c r="H6" s="23" t="n">
        <v>12.2</v>
      </c>
      <c r="I6" s="23" t="n">
        <v>23.265</v>
      </c>
      <c r="J6" s="23" t="n">
        <v>216.26</v>
      </c>
      <c r="K6" s="24" t="n">
        <v>182</v>
      </c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210</v>
      </c>
      <c r="G8" s="30" t="n">
        <v>0.53</v>
      </c>
      <c r="H8" s="30"/>
      <c r="I8" s="30" t="n">
        <v>9.87</v>
      </c>
      <c r="J8" s="30" t="n">
        <v>62</v>
      </c>
      <c r="K8" s="31" t="n">
        <v>377</v>
      </c>
      <c r="L8" s="30"/>
    </row>
    <row r="9" customFormat="false" ht="13.8" hidden="false" customHeight="false" outlineLevel="0" collapsed="false">
      <c r="A9" s="25"/>
      <c r="B9" s="26"/>
      <c r="C9" s="27"/>
      <c r="D9" s="32" t="s">
        <v>31</v>
      </c>
      <c r="E9" s="29" t="s">
        <v>32</v>
      </c>
      <c r="F9" s="30" t="n">
        <v>40</v>
      </c>
      <c r="G9" s="30" t="n">
        <v>3.16</v>
      </c>
      <c r="H9" s="30" t="n">
        <v>0.4</v>
      </c>
      <c r="I9" s="30" t="n">
        <v>19.32</v>
      </c>
      <c r="J9" s="30" t="n">
        <v>93.52</v>
      </c>
      <c r="K9" s="31" t="s">
        <v>33</v>
      </c>
      <c r="L9" s="30"/>
    </row>
    <row r="10" customFormat="false" ht="15" hidden="false" customHeight="false" outlineLevel="0" collapsed="false">
      <c r="A10" s="25"/>
      <c r="B10" s="26"/>
      <c r="C10" s="27"/>
      <c r="D10" s="32" t="s">
        <v>34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 t="s">
        <v>35</v>
      </c>
      <c r="E11" s="29" t="s">
        <v>36</v>
      </c>
      <c r="F11" s="30" t="n">
        <v>120</v>
      </c>
      <c r="G11" s="30" t="n">
        <v>3.6</v>
      </c>
      <c r="H11" s="30" t="n">
        <v>3</v>
      </c>
      <c r="I11" s="30" t="n">
        <v>11.4</v>
      </c>
      <c r="J11" s="30" t="n">
        <v>137.6</v>
      </c>
      <c r="K11" s="31" t="s">
        <v>33</v>
      </c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37</v>
      </c>
      <c r="E13" s="37"/>
      <c r="F13" s="38" t="n">
        <f aca="false">SUM(F6:F12)</f>
        <v>575</v>
      </c>
      <c r="G13" s="38" t="n">
        <f aca="false">SUM(G6:G12)</f>
        <v>10.64</v>
      </c>
      <c r="H13" s="38" t="n">
        <f aca="false">SUM(H6:H12)</f>
        <v>15.6</v>
      </c>
      <c r="I13" s="38" t="n">
        <f aca="false">SUM(I6:I12)</f>
        <v>63.855</v>
      </c>
      <c r="J13" s="38" t="n">
        <f aca="false">SUM(J6:J12)</f>
        <v>509.38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38</v>
      </c>
      <c r="D14" s="32" t="s">
        <v>39</v>
      </c>
      <c r="E14" s="29" t="s">
        <v>40</v>
      </c>
      <c r="F14" s="30" t="n">
        <v>60</v>
      </c>
      <c r="G14" s="30" t="n">
        <v>0.67</v>
      </c>
      <c r="H14" s="30" t="n">
        <v>0.12</v>
      </c>
      <c r="I14" s="30" t="n">
        <v>2.28</v>
      </c>
      <c r="J14" s="30" t="n">
        <v>13.2</v>
      </c>
      <c r="K14" s="31" t="n">
        <v>71</v>
      </c>
      <c r="L14" s="30"/>
    </row>
    <row r="15" customFormat="false" ht="13.8" hidden="false" customHeight="false" outlineLevel="0" collapsed="false">
      <c r="A15" s="25"/>
      <c r="B15" s="26"/>
      <c r="C15" s="27"/>
      <c r="D15" s="32" t="s">
        <v>41</v>
      </c>
      <c r="E15" s="29" t="s">
        <v>42</v>
      </c>
      <c r="F15" s="30" t="n">
        <v>250</v>
      </c>
      <c r="G15" s="30" t="n">
        <v>5.9</v>
      </c>
      <c r="H15" s="30" t="n">
        <v>5.1</v>
      </c>
      <c r="I15" s="30" t="n">
        <v>20.8</v>
      </c>
      <c r="J15" s="30" t="n">
        <v>185</v>
      </c>
      <c r="K15" s="31" t="n">
        <v>97</v>
      </c>
      <c r="L15" s="30"/>
    </row>
    <row r="16" customFormat="false" ht="13.8" hidden="false" customHeight="false" outlineLevel="0" collapsed="false">
      <c r="A16" s="25"/>
      <c r="B16" s="26"/>
      <c r="C16" s="27"/>
      <c r="D16" s="32" t="s">
        <v>43</v>
      </c>
      <c r="E16" s="29" t="s">
        <v>44</v>
      </c>
      <c r="F16" s="30" t="n">
        <v>100</v>
      </c>
      <c r="G16" s="30" t="n">
        <v>10.4</v>
      </c>
      <c r="H16" s="30" t="n">
        <v>11.2</v>
      </c>
      <c r="I16" s="30" t="n">
        <v>13.14</v>
      </c>
      <c r="J16" s="30" t="n">
        <v>256.55</v>
      </c>
      <c r="K16" s="31" t="n">
        <v>268</v>
      </c>
      <c r="L16" s="30"/>
    </row>
    <row r="17" customFormat="false" ht="13.8" hidden="false" customHeight="false" outlineLevel="0" collapsed="false">
      <c r="A17" s="25"/>
      <c r="B17" s="26"/>
      <c r="C17" s="27"/>
      <c r="D17" s="32" t="s">
        <v>45</v>
      </c>
      <c r="E17" s="29" t="s">
        <v>46</v>
      </c>
      <c r="F17" s="30" t="n">
        <v>150</v>
      </c>
      <c r="G17" s="30" t="n">
        <v>3.95</v>
      </c>
      <c r="H17" s="30" t="n">
        <v>5.8</v>
      </c>
      <c r="I17" s="30" t="n">
        <v>15.45</v>
      </c>
      <c r="J17" s="30" t="n">
        <v>215</v>
      </c>
      <c r="K17" s="31" t="n">
        <v>143</v>
      </c>
      <c r="L17" s="30"/>
    </row>
    <row r="18" customFormat="false" ht="13.8" hidden="false" customHeight="false" outlineLevel="0" collapsed="false">
      <c r="A18" s="25"/>
      <c r="B18" s="26"/>
      <c r="C18" s="27"/>
      <c r="D18" s="32" t="s">
        <v>47</v>
      </c>
      <c r="E18" s="29" t="s">
        <v>48</v>
      </c>
      <c r="F18" s="30" t="n">
        <v>200</v>
      </c>
      <c r="G18" s="30" t="n">
        <v>1.16</v>
      </c>
      <c r="H18" s="30" t="n">
        <v>0.3</v>
      </c>
      <c r="I18" s="30" t="n">
        <v>47.26</v>
      </c>
      <c r="J18" s="30" t="n">
        <v>196.39</v>
      </c>
      <c r="K18" s="31" t="n">
        <v>349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49</v>
      </c>
      <c r="E19" s="29"/>
      <c r="F19" s="30"/>
      <c r="G19" s="30"/>
      <c r="H19" s="30"/>
      <c r="I19" s="30"/>
      <c r="J19" s="30"/>
      <c r="K19" s="31"/>
      <c r="L19" s="30"/>
    </row>
    <row r="20" customFormat="false" ht="13.8" hidden="false" customHeight="false" outlineLevel="0" collapsed="false">
      <c r="A20" s="25"/>
      <c r="B20" s="26"/>
      <c r="C20" s="27"/>
      <c r="D20" s="32" t="s">
        <v>50</v>
      </c>
      <c r="E20" s="29" t="s">
        <v>51</v>
      </c>
      <c r="F20" s="30" t="n">
        <v>50</v>
      </c>
      <c r="G20" s="30" t="n">
        <v>50</v>
      </c>
      <c r="H20" s="30" t="n">
        <v>3.29</v>
      </c>
      <c r="I20" s="30" t="n">
        <v>17.43</v>
      </c>
      <c r="J20" s="30" t="s">
        <v>52</v>
      </c>
      <c r="K20" s="31" t="s">
        <v>33</v>
      </c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37</v>
      </c>
      <c r="E23" s="37"/>
      <c r="F23" s="38" t="n">
        <f aca="false">SUM(F14:F22)</f>
        <v>810</v>
      </c>
      <c r="G23" s="38" t="n">
        <f aca="false">SUM(G14:G22)</f>
        <v>72.08</v>
      </c>
      <c r="H23" s="38" t="n">
        <f aca="false">SUM(H14:H22)</f>
        <v>25.81</v>
      </c>
      <c r="I23" s="38" t="n">
        <f aca="false">SUM(I14:I22)</f>
        <v>116.36</v>
      </c>
      <c r="J23" s="38" t="n">
        <f aca="false">SUM(J14:J22)</f>
        <v>866.14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53</v>
      </c>
      <c r="D24" s="45"/>
      <c r="E24" s="46"/>
      <c r="F24" s="47" t="n">
        <f aca="false">F13+F23</f>
        <v>1385</v>
      </c>
      <c r="G24" s="47" t="n">
        <f aca="false">G13+G23</f>
        <v>82.72</v>
      </c>
      <c r="H24" s="47" t="n">
        <f aca="false">H13+H23</f>
        <v>41.41</v>
      </c>
      <c r="I24" s="47" t="n">
        <f aca="false">I13+I23</f>
        <v>180.215</v>
      </c>
      <c r="J24" s="47" t="n">
        <f aca="false">J13+J23</f>
        <v>1375.52</v>
      </c>
      <c r="K24" s="47"/>
      <c r="L24" s="47" t="n">
        <f aca="false">L13+L23</f>
        <v>0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54</v>
      </c>
      <c r="F25" s="23" t="n">
        <v>260</v>
      </c>
      <c r="G25" s="23" t="n">
        <v>15.5</v>
      </c>
      <c r="H25" s="23" t="n">
        <v>18.7</v>
      </c>
      <c r="I25" s="23" t="n">
        <v>41.64</v>
      </c>
      <c r="J25" s="23" t="n">
        <v>396.9</v>
      </c>
      <c r="K25" s="24" t="n">
        <v>278.202</v>
      </c>
      <c r="L25" s="23"/>
    </row>
    <row r="26" customFormat="false" ht="13.8" hidden="false" customHeight="false" outlineLevel="0" collapsed="false">
      <c r="A26" s="48"/>
      <c r="B26" s="26"/>
      <c r="C26" s="27"/>
      <c r="D26" s="28" t="s">
        <v>55</v>
      </c>
      <c r="E26" s="29" t="s">
        <v>40</v>
      </c>
      <c r="F26" s="30" t="n">
        <v>60</v>
      </c>
      <c r="G26" s="30" t="n">
        <v>0.67</v>
      </c>
      <c r="H26" s="30" t="n">
        <v>0.12</v>
      </c>
      <c r="I26" s="30" t="n">
        <v>2.28</v>
      </c>
      <c r="J26" s="30" t="n">
        <v>13.2</v>
      </c>
      <c r="K26" s="31" t="n">
        <v>71</v>
      </c>
      <c r="L26" s="30"/>
    </row>
    <row r="27" customFormat="false" ht="13.8" hidden="false" customHeight="false" outlineLevel="0" collapsed="false">
      <c r="A27" s="48"/>
      <c r="B27" s="26"/>
      <c r="C27" s="27"/>
      <c r="D27" s="32" t="s">
        <v>29</v>
      </c>
      <c r="E27" s="29" t="s">
        <v>30</v>
      </c>
      <c r="F27" s="30" t="n">
        <v>210</v>
      </c>
      <c r="G27" s="30" t="n">
        <v>0.53</v>
      </c>
      <c r="H27" s="30"/>
      <c r="I27" s="30" t="n">
        <v>9.87</v>
      </c>
      <c r="J27" s="30" t="n">
        <v>62</v>
      </c>
      <c r="K27" s="31" t="n">
        <v>377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31</v>
      </c>
      <c r="E28" s="29" t="s">
        <v>32</v>
      </c>
      <c r="F28" s="30" t="n">
        <v>40</v>
      </c>
      <c r="G28" s="30" t="n">
        <v>3.16</v>
      </c>
      <c r="H28" s="30" t="n">
        <v>0.4</v>
      </c>
      <c r="I28" s="30" t="n">
        <v>19.32</v>
      </c>
      <c r="J28" s="30" t="n">
        <v>93.52</v>
      </c>
      <c r="K28" s="31" t="s">
        <v>33</v>
      </c>
      <c r="L28" s="30"/>
    </row>
    <row r="29" customFormat="false" ht="15" hidden="false" customHeight="false" outlineLevel="0" collapsed="false">
      <c r="A29" s="48"/>
      <c r="B29" s="26"/>
      <c r="C29" s="27"/>
      <c r="D29" s="32" t="s">
        <v>34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37</v>
      </c>
      <c r="E32" s="37"/>
      <c r="F32" s="38" t="n">
        <f aca="false">SUM(F25:F31)</f>
        <v>570</v>
      </c>
      <c r="G32" s="38" t="n">
        <f aca="false">SUM(G25:G31)</f>
        <v>19.86</v>
      </c>
      <c r="H32" s="38" t="n">
        <f aca="false">SUM(H25:H31)</f>
        <v>19.22</v>
      </c>
      <c r="I32" s="38" t="n">
        <f aca="false">SUM(I25:I31)</f>
        <v>73.11</v>
      </c>
      <c r="J32" s="38" t="n">
        <f aca="false">SUM(J25:J31)</f>
        <v>565.62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38</v>
      </c>
      <c r="D33" s="32" t="s">
        <v>39</v>
      </c>
      <c r="E33" s="29" t="s">
        <v>40</v>
      </c>
      <c r="F33" s="30" t="n">
        <v>60</v>
      </c>
      <c r="G33" s="30" t="n">
        <v>0.67</v>
      </c>
      <c r="H33" s="30" t="n">
        <v>0.12</v>
      </c>
      <c r="I33" s="30" t="n">
        <v>2.28</v>
      </c>
      <c r="J33" s="30" t="n">
        <v>13.2</v>
      </c>
      <c r="K33" s="31" t="n">
        <v>71</v>
      </c>
      <c r="L33" s="30"/>
    </row>
    <row r="34" customFormat="false" ht="13.8" hidden="false" customHeight="false" outlineLevel="0" collapsed="false">
      <c r="A34" s="48"/>
      <c r="B34" s="26"/>
      <c r="C34" s="27"/>
      <c r="D34" s="32" t="s">
        <v>41</v>
      </c>
      <c r="E34" s="29" t="s">
        <v>56</v>
      </c>
      <c r="F34" s="30" t="n">
        <v>250</v>
      </c>
      <c r="G34" s="30" t="n">
        <v>10.8</v>
      </c>
      <c r="H34" s="30" t="n">
        <v>7.727</v>
      </c>
      <c r="I34" s="30" t="n">
        <v>5.43</v>
      </c>
      <c r="J34" s="30" t="n">
        <v>133.32</v>
      </c>
      <c r="K34" s="31" t="n">
        <v>102</v>
      </c>
      <c r="L34" s="30"/>
    </row>
    <row r="35" customFormat="false" ht="13.8" hidden="false" customHeight="false" outlineLevel="0" collapsed="false">
      <c r="A35" s="48"/>
      <c r="B35" s="26"/>
      <c r="C35" s="27"/>
      <c r="D35" s="32" t="s">
        <v>43</v>
      </c>
      <c r="E35" s="29" t="s">
        <v>57</v>
      </c>
      <c r="F35" s="30" t="n">
        <v>100</v>
      </c>
      <c r="G35" s="30" t="n">
        <v>10.4</v>
      </c>
      <c r="H35" s="30" t="n">
        <v>11.2</v>
      </c>
      <c r="I35" s="30" t="n">
        <v>13.14</v>
      </c>
      <c r="J35" s="30" t="n">
        <v>195</v>
      </c>
      <c r="K35" s="31" t="n">
        <v>268</v>
      </c>
      <c r="L35" s="30"/>
    </row>
    <row r="36" customFormat="false" ht="13.8" hidden="false" customHeight="false" outlineLevel="0" collapsed="false">
      <c r="A36" s="48"/>
      <c r="B36" s="26"/>
      <c r="C36" s="27"/>
      <c r="D36" s="32" t="s">
        <v>45</v>
      </c>
      <c r="E36" s="29" t="s">
        <v>58</v>
      </c>
      <c r="F36" s="30" t="n">
        <v>150</v>
      </c>
      <c r="G36" s="30" t="n">
        <v>3.67</v>
      </c>
      <c r="H36" s="30" t="n">
        <v>5.42</v>
      </c>
      <c r="I36" s="30" t="n">
        <v>40.6</v>
      </c>
      <c r="J36" s="30" t="n">
        <v>210.11</v>
      </c>
      <c r="K36" s="31" t="n">
        <v>304</v>
      </c>
      <c r="L36" s="30"/>
    </row>
    <row r="37" customFormat="false" ht="13.8" hidden="false" customHeight="false" outlineLevel="0" collapsed="false">
      <c r="A37" s="48"/>
      <c r="B37" s="26"/>
      <c r="C37" s="27"/>
      <c r="D37" s="32" t="s">
        <v>47</v>
      </c>
      <c r="E37" s="29" t="s">
        <v>48</v>
      </c>
      <c r="F37" s="30" t="n">
        <v>200</v>
      </c>
      <c r="G37" s="30" t="n">
        <v>1.16</v>
      </c>
      <c r="H37" s="30" t="n">
        <v>0.3</v>
      </c>
      <c r="I37" s="30" t="n">
        <v>47.26</v>
      </c>
      <c r="J37" s="30" t="n">
        <v>196.39</v>
      </c>
      <c r="K37" s="31" t="n">
        <v>349</v>
      </c>
      <c r="L37" s="30"/>
    </row>
    <row r="38" customFormat="false" ht="15" hidden="false" customHeight="false" outlineLevel="0" collapsed="false">
      <c r="A38" s="48"/>
      <c r="B38" s="26"/>
      <c r="C38" s="27"/>
      <c r="D38" s="32" t="s">
        <v>49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50</v>
      </c>
      <c r="E39" s="29" t="s">
        <v>51</v>
      </c>
      <c r="F39" s="30" t="n">
        <v>50</v>
      </c>
      <c r="G39" s="30" t="n">
        <v>3.28</v>
      </c>
      <c r="H39" s="30" t="n">
        <v>0.57</v>
      </c>
      <c r="I39" s="30" t="n">
        <v>17.43</v>
      </c>
      <c r="J39" s="30" t="n">
        <v>103.28</v>
      </c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37</v>
      </c>
      <c r="E42" s="37"/>
      <c r="F42" s="38" t="n">
        <f aca="false">SUM(F33:F41)</f>
        <v>810</v>
      </c>
      <c r="G42" s="38" t="n">
        <f aca="false">SUM(G33:G41)</f>
        <v>29.98</v>
      </c>
      <c r="H42" s="38" t="n">
        <f aca="false">SUM(H33:H41)</f>
        <v>25.337</v>
      </c>
      <c r="I42" s="38" t="n">
        <f aca="false">SUM(I33:I41)</f>
        <v>126.14</v>
      </c>
      <c r="J42" s="38" t="n">
        <f aca="false">SUM(J33:J41)</f>
        <v>851.3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53</v>
      </c>
      <c r="D43" s="45"/>
      <c r="E43" s="46"/>
      <c r="F43" s="47" t="n">
        <f aca="false">F32+F42</f>
        <v>1380</v>
      </c>
      <c r="G43" s="47" t="n">
        <f aca="false">G32+G42</f>
        <v>49.84</v>
      </c>
      <c r="H43" s="47" t="n">
        <f aca="false">H32+H42</f>
        <v>44.557</v>
      </c>
      <c r="I43" s="47" t="n">
        <f aca="false">I32+I42</f>
        <v>199.25</v>
      </c>
      <c r="J43" s="47" t="n">
        <f aca="false">J32+J42</f>
        <v>1416.92</v>
      </c>
      <c r="K43" s="47"/>
      <c r="L43" s="47" t="n">
        <f aca="false">L32+L42</f>
        <v>0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59</v>
      </c>
      <c r="F44" s="23" t="n">
        <v>250</v>
      </c>
      <c r="G44" s="23" t="n">
        <v>13.43</v>
      </c>
      <c r="H44" s="23" t="n">
        <v>13.53</v>
      </c>
      <c r="I44" s="23" t="n">
        <v>32.205</v>
      </c>
      <c r="J44" s="23" t="n">
        <v>333.42</v>
      </c>
      <c r="K44" s="24" t="n">
        <v>268.312</v>
      </c>
      <c r="L44" s="23"/>
    </row>
    <row r="45" customFormat="false" ht="13.8" hidden="false" customHeight="false" outlineLevel="0" collapsed="false">
      <c r="A45" s="25"/>
      <c r="B45" s="26"/>
      <c r="C45" s="27"/>
      <c r="D45" s="28" t="s">
        <v>55</v>
      </c>
      <c r="E45" s="29" t="s">
        <v>40</v>
      </c>
      <c r="F45" s="30" t="n">
        <v>60</v>
      </c>
      <c r="G45" s="30" t="n">
        <v>0.67</v>
      </c>
      <c r="H45" s="30" t="n">
        <v>0.12</v>
      </c>
      <c r="I45" s="30" t="n">
        <v>2.28</v>
      </c>
      <c r="J45" s="30" t="n">
        <v>13.2</v>
      </c>
      <c r="K45" s="31" t="n">
        <v>71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29</v>
      </c>
      <c r="E46" s="29" t="s">
        <v>48</v>
      </c>
      <c r="F46" s="30" t="n">
        <v>200</v>
      </c>
      <c r="G46" s="30" t="n">
        <v>1.16</v>
      </c>
      <c r="H46" s="30" t="s">
        <v>60</v>
      </c>
      <c r="I46" s="30" t="n">
        <v>47.26</v>
      </c>
      <c r="J46" s="30" t="n">
        <v>196.39</v>
      </c>
      <c r="K46" s="31" t="n">
        <v>349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31</v>
      </c>
      <c r="E47" s="29" t="s">
        <v>32</v>
      </c>
      <c r="F47" s="30" t="n">
        <v>40</v>
      </c>
      <c r="G47" s="30" t="n">
        <v>3.16</v>
      </c>
      <c r="H47" s="30" t="n">
        <v>0.4</v>
      </c>
      <c r="I47" s="30" t="n">
        <v>19.32</v>
      </c>
      <c r="J47" s="30" t="n">
        <v>93.52</v>
      </c>
      <c r="K47" s="31" t="s">
        <v>33</v>
      </c>
      <c r="L47" s="30"/>
    </row>
    <row r="48" customFormat="false" ht="15" hidden="false" customHeight="false" outlineLevel="0" collapsed="false">
      <c r="A48" s="25"/>
      <c r="B48" s="26"/>
      <c r="C48" s="27"/>
      <c r="D48" s="32" t="s">
        <v>34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37</v>
      </c>
      <c r="E51" s="37"/>
      <c r="F51" s="38" t="n">
        <f aca="false">SUM(F44:F50)</f>
        <v>550</v>
      </c>
      <c r="G51" s="38" t="n">
        <f aca="false">SUM(G44:G50)</f>
        <v>18.42</v>
      </c>
      <c r="H51" s="38" t="n">
        <f aca="false">SUM(H44:H50)</f>
        <v>14.05</v>
      </c>
      <c r="I51" s="38" t="n">
        <f aca="false">SUM(I44:I50)</f>
        <v>101.065</v>
      </c>
      <c r="J51" s="38" t="n">
        <f aca="false">SUM(J44:J50)</f>
        <v>636.53</v>
      </c>
      <c r="K51" s="39"/>
      <c r="L51" s="38" t="n">
        <f aca="false">SUM(L44:L50)</f>
        <v>0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38</v>
      </c>
      <c r="D52" s="32" t="s">
        <v>39</v>
      </c>
      <c r="E52" s="29" t="s">
        <v>40</v>
      </c>
      <c r="F52" s="30" t="n">
        <v>60</v>
      </c>
      <c r="G52" s="30" t="n">
        <v>0.67</v>
      </c>
      <c r="H52" s="30" t="n">
        <v>0.12</v>
      </c>
      <c r="I52" s="30" t="n">
        <v>2.28</v>
      </c>
      <c r="J52" s="30" t="n">
        <v>3.2</v>
      </c>
      <c r="K52" s="31" t="n">
        <v>71</v>
      </c>
      <c r="L52" s="30"/>
    </row>
    <row r="53" customFormat="false" ht="13.8" hidden="false" customHeight="false" outlineLevel="0" collapsed="false">
      <c r="A53" s="25"/>
      <c r="B53" s="26"/>
      <c r="C53" s="27"/>
      <c r="D53" s="32" t="s">
        <v>41</v>
      </c>
      <c r="E53" s="29" t="s">
        <v>61</v>
      </c>
      <c r="F53" s="30" t="n">
        <v>250</v>
      </c>
      <c r="G53" s="30" t="n">
        <v>11.539</v>
      </c>
      <c r="H53" s="30" t="n">
        <v>12.82</v>
      </c>
      <c r="I53" s="30" t="n">
        <v>12.225</v>
      </c>
      <c r="J53" s="30" t="n">
        <v>207.4</v>
      </c>
      <c r="K53" s="31" t="n">
        <v>98</v>
      </c>
      <c r="L53" s="30"/>
    </row>
    <row r="54" customFormat="false" ht="13.8" hidden="false" customHeight="false" outlineLevel="0" collapsed="false">
      <c r="A54" s="25"/>
      <c r="B54" s="26"/>
      <c r="C54" s="27"/>
      <c r="D54" s="32" t="s">
        <v>43</v>
      </c>
      <c r="E54" s="29" t="s">
        <v>62</v>
      </c>
      <c r="F54" s="30" t="n">
        <v>100</v>
      </c>
      <c r="G54" s="30" t="n">
        <v>4.144</v>
      </c>
      <c r="H54" s="30" t="n">
        <v>9.48</v>
      </c>
      <c r="I54" s="30" t="n">
        <v>0.522</v>
      </c>
      <c r="J54" s="30" t="n">
        <v>152.21</v>
      </c>
      <c r="K54" s="31" t="n">
        <v>243</v>
      </c>
      <c r="L54" s="30"/>
    </row>
    <row r="55" customFormat="false" ht="13.8" hidden="false" customHeight="false" outlineLevel="0" collapsed="false">
      <c r="A55" s="25"/>
      <c r="B55" s="26"/>
      <c r="C55" s="27"/>
      <c r="D55" s="32" t="s">
        <v>45</v>
      </c>
      <c r="E55" s="29" t="s">
        <v>63</v>
      </c>
      <c r="F55" s="30" t="n">
        <v>150</v>
      </c>
      <c r="G55" s="30" t="n">
        <v>8.85</v>
      </c>
      <c r="H55" s="30" t="n">
        <v>0.5</v>
      </c>
      <c r="I55" s="30" t="n">
        <v>39.775</v>
      </c>
      <c r="J55" s="30" t="n">
        <v>199</v>
      </c>
      <c r="K55" s="31" t="n">
        <v>302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47</v>
      </c>
      <c r="E56" s="29" t="s">
        <v>64</v>
      </c>
      <c r="F56" s="30" t="n">
        <v>200</v>
      </c>
      <c r="G56" s="30" t="n">
        <v>0.53</v>
      </c>
      <c r="H56" s="30"/>
      <c r="I56" s="30" t="n">
        <v>9.87</v>
      </c>
      <c r="J56" s="30" t="n">
        <v>40</v>
      </c>
      <c r="K56" s="31" t="n">
        <v>376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49</v>
      </c>
      <c r="E57" s="29"/>
      <c r="F57" s="30"/>
      <c r="G57" s="30"/>
      <c r="H57" s="30"/>
      <c r="I57" s="30"/>
      <c r="J57" s="30"/>
      <c r="K57" s="31"/>
      <c r="L57" s="30"/>
    </row>
    <row r="58" customFormat="false" ht="13.8" hidden="false" customHeight="false" outlineLevel="0" collapsed="false">
      <c r="A58" s="25"/>
      <c r="B58" s="26"/>
      <c r="C58" s="27"/>
      <c r="D58" s="32" t="s">
        <v>50</v>
      </c>
      <c r="E58" s="29" t="s">
        <v>51</v>
      </c>
      <c r="F58" s="30" t="n">
        <v>50</v>
      </c>
      <c r="G58" s="30" t="n">
        <v>3.28</v>
      </c>
      <c r="H58" s="30" t="n">
        <v>0.57</v>
      </c>
      <c r="I58" s="30" t="n">
        <v>17.43</v>
      </c>
      <c r="J58" s="30" t="n">
        <v>103.28</v>
      </c>
      <c r="K58" s="31" t="s">
        <v>33</v>
      </c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37</v>
      </c>
      <c r="E61" s="37"/>
      <c r="F61" s="38" t="n">
        <f aca="false">SUM(F52:F60)</f>
        <v>810</v>
      </c>
      <c r="G61" s="38" t="n">
        <f aca="false">SUM(G52:G60)</f>
        <v>29.013</v>
      </c>
      <c r="H61" s="38" t="n">
        <f aca="false">SUM(H52:H60)</f>
        <v>23.49</v>
      </c>
      <c r="I61" s="38" t="n">
        <f aca="false">SUM(I52:I60)</f>
        <v>82.102</v>
      </c>
      <c r="J61" s="38" t="n">
        <f aca="false">SUM(J52:J60)</f>
        <v>705.09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53</v>
      </c>
      <c r="D62" s="45"/>
      <c r="E62" s="46"/>
      <c r="F62" s="47" t="n">
        <f aca="false">F51+F61</f>
        <v>1360</v>
      </c>
      <c r="G62" s="47" t="n">
        <f aca="false">G51+G61</f>
        <v>47.433</v>
      </c>
      <c r="H62" s="47" t="n">
        <f aca="false">H51+H61</f>
        <v>37.54</v>
      </c>
      <c r="I62" s="47" t="n">
        <f aca="false">I51+I61</f>
        <v>183.167</v>
      </c>
      <c r="J62" s="47" t="n">
        <f aca="false">J51+J61</f>
        <v>1341.62</v>
      </c>
      <c r="K62" s="47"/>
      <c r="L62" s="47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65</v>
      </c>
      <c r="F63" s="23" t="n">
        <v>140</v>
      </c>
      <c r="G63" s="23" t="n">
        <v>12.6</v>
      </c>
      <c r="H63" s="23" t="n">
        <v>12.35</v>
      </c>
      <c r="I63" s="23" t="n">
        <v>70.34</v>
      </c>
      <c r="J63" s="23" t="n">
        <v>442.9</v>
      </c>
      <c r="K63" s="24" t="s">
        <v>33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29</v>
      </c>
      <c r="E65" s="29" t="s">
        <v>64</v>
      </c>
      <c r="F65" s="30" t="n">
        <v>200</v>
      </c>
      <c r="G65" s="30" t="n">
        <v>0.53</v>
      </c>
      <c r="H65" s="30"/>
      <c r="I65" s="30" t="n">
        <v>9.87</v>
      </c>
      <c r="J65" s="30" t="n">
        <v>40</v>
      </c>
      <c r="K65" s="31" t="n">
        <v>376</v>
      </c>
      <c r="L65" s="30"/>
    </row>
    <row r="66" customFormat="false" ht="15" hidden="false" customHeight="false" outlineLevel="0" collapsed="false">
      <c r="A66" s="25"/>
      <c r="B66" s="26"/>
      <c r="C66" s="27"/>
      <c r="D66" s="32" t="s">
        <v>31</v>
      </c>
      <c r="E66" s="29"/>
      <c r="F66" s="30"/>
      <c r="G66" s="30"/>
      <c r="H66" s="30"/>
      <c r="I66" s="30"/>
      <c r="J66" s="30"/>
      <c r="K66" s="31"/>
      <c r="L66" s="30"/>
    </row>
    <row r="67" customFormat="false" ht="13.8" hidden="false" customHeight="false" outlineLevel="0" collapsed="false">
      <c r="A67" s="25"/>
      <c r="B67" s="26"/>
      <c r="C67" s="27"/>
      <c r="D67" s="32" t="s">
        <v>34</v>
      </c>
      <c r="E67" s="29" t="s">
        <v>66</v>
      </c>
      <c r="F67" s="30" t="n">
        <v>200</v>
      </c>
      <c r="G67" s="30" t="n">
        <v>1.6</v>
      </c>
      <c r="H67" s="30" t="n">
        <v>0.35</v>
      </c>
      <c r="I67" s="30" t="n">
        <v>14.46</v>
      </c>
      <c r="J67" s="30" t="n">
        <v>67.5</v>
      </c>
      <c r="K67" s="31" t="n">
        <v>338</v>
      </c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37</v>
      </c>
      <c r="E70" s="37"/>
      <c r="F70" s="38" t="n">
        <f aca="false">SUM(F63:F69)</f>
        <v>540</v>
      </c>
      <c r="G70" s="38" t="n">
        <f aca="false">SUM(G63:G69)</f>
        <v>14.73</v>
      </c>
      <c r="H70" s="38" t="n">
        <f aca="false">SUM(H63:H69)</f>
        <v>12.7</v>
      </c>
      <c r="I70" s="38" t="n">
        <f aca="false">SUM(I63:I69)</f>
        <v>94.67</v>
      </c>
      <c r="J70" s="38" t="n">
        <f aca="false">SUM(J63:J69)</f>
        <v>550.4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38</v>
      </c>
      <c r="D71" s="32" t="s">
        <v>39</v>
      </c>
      <c r="E71" s="29" t="s">
        <v>40</v>
      </c>
      <c r="F71" s="30" t="n">
        <v>60</v>
      </c>
      <c r="G71" s="30" t="n">
        <v>0.67</v>
      </c>
      <c r="H71" s="30" t="n">
        <v>0.12</v>
      </c>
      <c r="I71" s="30" t="n">
        <v>2.28</v>
      </c>
      <c r="J71" s="30" t="n">
        <v>13.2</v>
      </c>
      <c r="K71" s="31" t="n">
        <v>71</v>
      </c>
      <c r="L71" s="30"/>
    </row>
    <row r="72" customFormat="false" ht="13.8" hidden="false" customHeight="false" outlineLevel="0" collapsed="false">
      <c r="A72" s="25"/>
      <c r="B72" s="26"/>
      <c r="C72" s="27"/>
      <c r="D72" s="32" t="s">
        <v>41</v>
      </c>
      <c r="E72" s="29" t="s">
        <v>67</v>
      </c>
      <c r="F72" s="30" t="n">
        <v>250</v>
      </c>
      <c r="G72" s="30" t="n">
        <v>2</v>
      </c>
      <c r="H72" s="30" t="n">
        <v>5.1</v>
      </c>
      <c r="I72" s="30" t="n">
        <v>12.9</v>
      </c>
      <c r="J72" s="30" t="n">
        <v>156.3</v>
      </c>
      <c r="K72" s="31" t="n">
        <v>82</v>
      </c>
      <c r="L72" s="30"/>
    </row>
    <row r="73" customFormat="false" ht="13.8" hidden="false" customHeight="false" outlineLevel="0" collapsed="false">
      <c r="A73" s="25"/>
      <c r="B73" s="26"/>
      <c r="C73" s="27"/>
      <c r="D73" s="32" t="s">
        <v>43</v>
      </c>
      <c r="E73" s="29" t="s">
        <v>68</v>
      </c>
      <c r="F73" s="30" t="n">
        <v>110</v>
      </c>
      <c r="G73" s="30" t="n">
        <v>10.4</v>
      </c>
      <c r="H73" s="30" t="n">
        <v>11.2</v>
      </c>
      <c r="I73" s="30" t="n">
        <v>13.14</v>
      </c>
      <c r="J73" s="30" t="n">
        <v>195</v>
      </c>
      <c r="K73" s="31" t="n">
        <v>278</v>
      </c>
      <c r="L73" s="30"/>
    </row>
    <row r="74" customFormat="false" ht="13.8" hidden="false" customHeight="false" outlineLevel="0" collapsed="false">
      <c r="A74" s="25"/>
      <c r="B74" s="26"/>
      <c r="C74" s="27"/>
      <c r="D74" s="32" t="s">
        <v>45</v>
      </c>
      <c r="E74" s="29" t="s">
        <v>69</v>
      </c>
      <c r="F74" s="30" t="n">
        <v>150</v>
      </c>
      <c r="G74" s="30" t="n">
        <v>5.1</v>
      </c>
      <c r="H74" s="30" t="n">
        <v>7.5</v>
      </c>
      <c r="I74" s="30" t="n">
        <v>28.5</v>
      </c>
      <c r="J74" s="30" t="n">
        <v>201.9</v>
      </c>
      <c r="K74" s="31" t="n">
        <v>202</v>
      </c>
      <c r="L74" s="30"/>
    </row>
    <row r="75" customFormat="false" ht="13.8" hidden="false" customHeight="false" outlineLevel="0" collapsed="false">
      <c r="A75" s="25"/>
      <c r="B75" s="26"/>
      <c r="C75" s="27"/>
      <c r="D75" s="32" t="s">
        <v>47</v>
      </c>
      <c r="E75" s="29" t="s">
        <v>48</v>
      </c>
      <c r="F75" s="30" t="n">
        <v>200</v>
      </c>
      <c r="G75" s="30" t="n">
        <v>1.16</v>
      </c>
      <c r="H75" s="30" t="n">
        <v>0.3</v>
      </c>
      <c r="I75" s="30" t="n">
        <v>47.26</v>
      </c>
      <c r="J75" s="30" t="n">
        <v>196.39</v>
      </c>
      <c r="K75" s="31" t="n">
        <v>349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49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50</v>
      </c>
      <c r="E77" s="29" t="s">
        <v>51</v>
      </c>
      <c r="F77" s="30" t="n">
        <v>50</v>
      </c>
      <c r="G77" s="30" t="n">
        <v>50</v>
      </c>
      <c r="H77" s="30" t="n">
        <v>3.28</v>
      </c>
      <c r="I77" s="30" t="n">
        <v>0.57</v>
      </c>
      <c r="J77" s="30" t="n">
        <v>17.43</v>
      </c>
      <c r="K77" s="31" t="n">
        <v>103.28</v>
      </c>
      <c r="L77" s="30" t="s">
        <v>33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37</v>
      </c>
      <c r="E80" s="37"/>
      <c r="F80" s="38" t="n">
        <f aca="false">SUM(F71:F79)</f>
        <v>820</v>
      </c>
      <c r="G80" s="38" t="n">
        <f aca="false">SUM(G71:G79)</f>
        <v>69.33</v>
      </c>
      <c r="H80" s="38" t="n">
        <f aca="false">SUM(H71:H79)</f>
        <v>27.5</v>
      </c>
      <c r="I80" s="38" t="n">
        <f aca="false">SUM(I71:I79)</f>
        <v>104.65</v>
      </c>
      <c r="J80" s="38" t="n">
        <f aca="false">SUM(J71:J79)</f>
        <v>780.22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53</v>
      </c>
      <c r="D81" s="45"/>
      <c r="E81" s="46"/>
      <c r="F81" s="47" t="n">
        <f aca="false">F70+F80</f>
        <v>1360</v>
      </c>
      <c r="G81" s="47" t="n">
        <f aca="false">G70+G80</f>
        <v>84.06</v>
      </c>
      <c r="H81" s="47" t="n">
        <f aca="false">H70+H80</f>
        <v>40.2</v>
      </c>
      <c r="I81" s="47" t="n">
        <f aca="false">I70+I80</f>
        <v>199.32</v>
      </c>
      <c r="J81" s="47" t="n">
        <f aca="false">J70+J80</f>
        <v>1330.62</v>
      </c>
      <c r="K81" s="47"/>
      <c r="L81" s="47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70</v>
      </c>
      <c r="F82" s="23" t="n">
        <v>250</v>
      </c>
      <c r="G82" s="23" t="n">
        <v>14.08</v>
      </c>
      <c r="H82" s="23" t="n">
        <v>6.735</v>
      </c>
      <c r="I82" s="23" t="n">
        <v>42.972</v>
      </c>
      <c r="J82" s="23" t="n">
        <v>359.04</v>
      </c>
      <c r="K82" s="24" t="n">
        <v>234.302</v>
      </c>
      <c r="L82" s="23"/>
    </row>
    <row r="83" customFormat="false" ht="13.8" hidden="false" customHeight="false" outlineLevel="0" collapsed="false">
      <c r="A83" s="25"/>
      <c r="B83" s="26"/>
      <c r="C83" s="27"/>
      <c r="D83" s="28" t="s">
        <v>55</v>
      </c>
      <c r="E83" s="29" t="s">
        <v>40</v>
      </c>
      <c r="F83" s="30" t="n">
        <v>60</v>
      </c>
      <c r="G83" s="30" t="n">
        <v>0.67</v>
      </c>
      <c r="H83" s="30" t="n">
        <v>0.12</v>
      </c>
      <c r="I83" s="30" t="n">
        <v>2.28</v>
      </c>
      <c r="J83" s="30" t="n">
        <v>13.2</v>
      </c>
      <c r="K83" s="31" t="n">
        <v>71</v>
      </c>
      <c r="L83" s="30"/>
    </row>
    <row r="84" customFormat="false" ht="13.8" hidden="false" customHeight="false" outlineLevel="0" collapsed="false">
      <c r="A84" s="25"/>
      <c r="B84" s="26"/>
      <c r="C84" s="27"/>
      <c r="D84" s="32" t="s">
        <v>29</v>
      </c>
      <c r="E84" s="29" t="s">
        <v>30</v>
      </c>
      <c r="F84" s="30" t="n">
        <v>210</v>
      </c>
      <c r="G84" s="30" t="n">
        <v>0.53</v>
      </c>
      <c r="H84" s="30"/>
      <c r="I84" s="30" t="n">
        <v>9.87</v>
      </c>
      <c r="J84" s="30" t="n">
        <v>62</v>
      </c>
      <c r="K84" s="31" t="n">
        <v>377</v>
      </c>
      <c r="L84" s="30"/>
    </row>
    <row r="85" customFormat="false" ht="13.8" hidden="false" customHeight="false" outlineLevel="0" collapsed="false">
      <c r="A85" s="25"/>
      <c r="B85" s="26"/>
      <c r="C85" s="27"/>
      <c r="D85" s="32" t="s">
        <v>31</v>
      </c>
      <c r="E85" s="29" t="s">
        <v>32</v>
      </c>
      <c r="F85" s="30" t="n">
        <v>40</v>
      </c>
      <c r="G85" s="30" t="n">
        <v>3.16</v>
      </c>
      <c r="H85" s="30" t="n">
        <v>0.4</v>
      </c>
      <c r="I85" s="30" t="n">
        <v>19.32</v>
      </c>
      <c r="J85" s="30" t="n">
        <v>93.52</v>
      </c>
      <c r="K85" s="31" t="s">
        <v>33</v>
      </c>
      <c r="L85" s="30"/>
    </row>
    <row r="86" customFormat="false" ht="15" hidden="false" customHeight="false" outlineLevel="0" collapsed="false">
      <c r="A86" s="25"/>
      <c r="B86" s="26"/>
      <c r="C86" s="27"/>
      <c r="D86" s="32" t="s">
        <v>34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37</v>
      </c>
      <c r="E89" s="37"/>
      <c r="F89" s="38" t="n">
        <f aca="false">SUM(F82:F88)</f>
        <v>560</v>
      </c>
      <c r="G89" s="38" t="n">
        <f aca="false">SUM(G82:G88)</f>
        <v>18.44</v>
      </c>
      <c r="H89" s="38" t="n">
        <f aca="false">SUM(H82:H88)</f>
        <v>7.255</v>
      </c>
      <c r="I89" s="38" t="n">
        <f aca="false">SUM(I82:I88)</f>
        <v>74.442</v>
      </c>
      <c r="J89" s="38" t="n">
        <f aca="false">SUM(J82:J88)</f>
        <v>527.76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38</v>
      </c>
      <c r="D90" s="32" t="s">
        <v>39</v>
      </c>
      <c r="E90" s="29" t="s">
        <v>40</v>
      </c>
      <c r="F90" s="30" t="n">
        <v>60</v>
      </c>
      <c r="G90" s="30" t="n">
        <v>0.67</v>
      </c>
      <c r="H90" s="30" t="s">
        <v>71</v>
      </c>
      <c r="I90" s="30" t="s">
        <v>72</v>
      </c>
      <c r="J90" s="30" t="n">
        <v>13.2</v>
      </c>
      <c r="K90" s="31" t="n">
        <v>71</v>
      </c>
      <c r="L90" s="30"/>
    </row>
    <row r="91" customFormat="false" ht="13.8" hidden="false" customHeight="false" outlineLevel="0" collapsed="false">
      <c r="A91" s="25"/>
      <c r="B91" s="26"/>
      <c r="C91" s="27"/>
      <c r="D91" s="32" t="s">
        <v>41</v>
      </c>
      <c r="E91" s="29" t="s">
        <v>73</v>
      </c>
      <c r="F91" s="30" t="n">
        <v>250</v>
      </c>
      <c r="G91" s="30" t="n">
        <v>8.919</v>
      </c>
      <c r="H91" s="30" t="n">
        <v>7.577</v>
      </c>
      <c r="I91" s="30" t="n">
        <v>0.75</v>
      </c>
      <c r="J91" s="30" t="n">
        <v>116.9</v>
      </c>
      <c r="K91" s="31" t="n">
        <v>111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43</v>
      </c>
      <c r="E92" s="29" t="s">
        <v>74</v>
      </c>
      <c r="F92" s="30" t="n">
        <v>230</v>
      </c>
      <c r="G92" s="30" t="n">
        <v>21.92</v>
      </c>
      <c r="H92" s="30" t="n">
        <v>24.08</v>
      </c>
      <c r="I92" s="30" t="s">
        <v>75</v>
      </c>
      <c r="J92" s="30" t="n">
        <v>377.47</v>
      </c>
      <c r="K92" s="31" t="n">
        <v>259</v>
      </c>
      <c r="L92" s="30"/>
    </row>
    <row r="93" customFormat="false" ht="15" hidden="false" customHeight="false" outlineLevel="0" collapsed="false">
      <c r="A93" s="25"/>
      <c r="B93" s="26"/>
      <c r="C93" s="27"/>
      <c r="D93" s="32" t="s">
        <v>45</v>
      </c>
      <c r="E93" s="29"/>
      <c r="F93" s="30"/>
      <c r="G93" s="30"/>
      <c r="H93" s="30"/>
      <c r="I93" s="30"/>
      <c r="J93" s="30"/>
      <c r="K93" s="31"/>
      <c r="L93" s="30"/>
    </row>
    <row r="94" customFormat="false" ht="13.8" hidden="false" customHeight="false" outlineLevel="0" collapsed="false">
      <c r="A94" s="25"/>
      <c r="B94" s="26"/>
      <c r="C94" s="27"/>
      <c r="D94" s="32" t="s">
        <v>47</v>
      </c>
      <c r="E94" s="29" t="s">
        <v>48</v>
      </c>
      <c r="F94" s="30" t="n">
        <v>200</v>
      </c>
      <c r="G94" s="30" t="n">
        <v>1.16</v>
      </c>
      <c r="H94" s="30" t="n">
        <v>0.3</v>
      </c>
      <c r="I94" s="30" t="s">
        <v>76</v>
      </c>
      <c r="J94" s="30" t="n">
        <v>196.39</v>
      </c>
      <c r="K94" s="31" t="n">
        <v>349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49</v>
      </c>
      <c r="E95" s="29"/>
      <c r="F95" s="30"/>
      <c r="G95" s="30"/>
      <c r="H95" s="30"/>
      <c r="I95" s="30"/>
      <c r="J95" s="30"/>
      <c r="K95" s="31"/>
      <c r="L95" s="30"/>
    </row>
    <row r="96" customFormat="false" ht="13.8" hidden="false" customHeight="false" outlineLevel="0" collapsed="false">
      <c r="A96" s="25"/>
      <c r="B96" s="26"/>
      <c r="C96" s="27"/>
      <c r="D96" s="32" t="s">
        <v>50</v>
      </c>
      <c r="E96" s="29" t="s">
        <v>51</v>
      </c>
      <c r="F96" s="30" t="n">
        <v>50</v>
      </c>
      <c r="G96" s="30" t="n">
        <v>3.28</v>
      </c>
      <c r="H96" s="30" t="n">
        <v>0.57</v>
      </c>
      <c r="I96" s="30" t="n">
        <v>17.43</v>
      </c>
      <c r="J96" s="30" t="s">
        <v>52</v>
      </c>
      <c r="K96" s="31" t="s">
        <v>33</v>
      </c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37</v>
      </c>
      <c r="E99" s="37"/>
      <c r="F99" s="38" t="n">
        <f aca="false">SUM(F90:F98)</f>
        <v>790</v>
      </c>
      <c r="G99" s="38" t="n">
        <f aca="false">SUM(G90:G98)</f>
        <v>35.949</v>
      </c>
      <c r="H99" s="38" t="n">
        <f aca="false">SUM(H90:H98)</f>
        <v>32.527</v>
      </c>
      <c r="I99" s="38" t="n">
        <f aca="false">SUM(I90:I98)</f>
        <v>18.18</v>
      </c>
      <c r="J99" s="38" t="n">
        <f aca="false">SUM(J90:J98)</f>
        <v>703.96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53</v>
      </c>
      <c r="D100" s="45"/>
      <c r="E100" s="46"/>
      <c r="F100" s="47" t="n">
        <f aca="false">F89+F99</f>
        <v>1350</v>
      </c>
      <c r="G100" s="47" t="n">
        <f aca="false">G89+G99</f>
        <v>54.389</v>
      </c>
      <c r="H100" s="47" t="n">
        <f aca="false">H89+H99</f>
        <v>39.782</v>
      </c>
      <c r="I100" s="47" t="n">
        <f aca="false">I89+I99</f>
        <v>92.622</v>
      </c>
      <c r="J100" s="47" t="n">
        <f aca="false">J89+J99</f>
        <v>1231.72</v>
      </c>
      <c r="K100" s="47"/>
      <c r="L100" s="47" t="n">
        <f aca="false">L89+L99</f>
        <v>0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77</v>
      </c>
      <c r="F101" s="23" t="n">
        <v>210</v>
      </c>
      <c r="G101" s="23" t="n">
        <v>6.15</v>
      </c>
      <c r="H101" s="23" t="n">
        <v>11.2</v>
      </c>
      <c r="I101" s="23" t="n">
        <v>37.09</v>
      </c>
      <c r="J101" s="23" t="n">
        <v>273.96</v>
      </c>
      <c r="K101" s="24" t="n">
        <v>182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29</v>
      </c>
      <c r="E103" s="29" t="s">
        <v>30</v>
      </c>
      <c r="F103" s="30" t="n">
        <v>210</v>
      </c>
      <c r="G103" s="30" t="n">
        <v>0.53</v>
      </c>
      <c r="H103" s="30"/>
      <c r="I103" s="30" t="n">
        <v>9.87</v>
      </c>
      <c r="J103" s="30" t="n">
        <v>62</v>
      </c>
      <c r="K103" s="31" t="n">
        <v>377</v>
      </c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31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34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 t="s">
        <v>55</v>
      </c>
      <c r="E106" s="29" t="s">
        <v>78</v>
      </c>
      <c r="F106" s="30" t="n">
        <v>80</v>
      </c>
      <c r="G106" s="30" t="n">
        <v>7.85</v>
      </c>
      <c r="H106" s="30" t="n">
        <v>11.67</v>
      </c>
      <c r="I106" s="30" t="n">
        <v>26.9</v>
      </c>
      <c r="J106" s="30" t="n">
        <v>289.99</v>
      </c>
      <c r="K106" s="31" t="n">
        <v>6</v>
      </c>
      <c r="L106" s="30"/>
    </row>
    <row r="107" customFormat="false" ht="13.8" hidden="false" customHeight="false" outlineLevel="0" collapsed="false">
      <c r="A107" s="25"/>
      <c r="B107" s="26"/>
      <c r="C107" s="27"/>
      <c r="D107" s="28" t="s">
        <v>35</v>
      </c>
      <c r="E107" s="29" t="s">
        <v>79</v>
      </c>
      <c r="F107" s="30" t="n">
        <v>30</v>
      </c>
      <c r="G107" s="30" t="n">
        <v>1.4</v>
      </c>
      <c r="H107" s="30" t="n">
        <v>5</v>
      </c>
      <c r="I107" s="30" t="n">
        <v>19.5</v>
      </c>
      <c r="J107" s="30" t="s">
        <v>33</v>
      </c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37</v>
      </c>
      <c r="E108" s="37"/>
      <c r="F108" s="38" t="n">
        <f aca="false">SUM(F101:F107)</f>
        <v>530</v>
      </c>
      <c r="G108" s="38" t="n">
        <f aca="false">SUM(G101:G107)</f>
        <v>15.93</v>
      </c>
      <c r="H108" s="38" t="n">
        <f aca="false">SUM(H101:H107)</f>
        <v>27.87</v>
      </c>
      <c r="I108" s="38" t="n">
        <f aca="false">SUM(I101:I107)</f>
        <v>93.36</v>
      </c>
      <c r="J108" s="38" t="n">
        <f aca="false">SUM(J101:J107)</f>
        <v>625.95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38</v>
      </c>
      <c r="D109" s="32" t="s">
        <v>39</v>
      </c>
      <c r="E109" s="29" t="s">
        <v>40</v>
      </c>
      <c r="F109" s="30" t="n">
        <v>60</v>
      </c>
      <c r="G109" s="30" t="n">
        <v>0.67</v>
      </c>
      <c r="H109" s="30" t="n">
        <v>0.12</v>
      </c>
      <c r="I109" s="30" t="n">
        <v>2.28</v>
      </c>
      <c r="J109" s="30" t="n">
        <v>13.2</v>
      </c>
      <c r="K109" s="31" t="n">
        <v>71</v>
      </c>
      <c r="L109" s="30"/>
    </row>
    <row r="110" customFormat="false" ht="13.8" hidden="false" customHeight="false" outlineLevel="0" collapsed="false">
      <c r="A110" s="25"/>
      <c r="B110" s="26"/>
      <c r="C110" s="27"/>
      <c r="D110" s="32" t="s">
        <v>41</v>
      </c>
      <c r="E110" s="29" t="s">
        <v>56</v>
      </c>
      <c r="F110" s="30" t="n">
        <v>250</v>
      </c>
      <c r="G110" s="30" t="n">
        <v>10.8</v>
      </c>
      <c r="H110" s="30" t="n">
        <v>7.73</v>
      </c>
      <c r="I110" s="30" t="n">
        <v>5.43</v>
      </c>
      <c r="J110" s="30" t="n">
        <v>133.32</v>
      </c>
      <c r="K110" s="31" t="n">
        <v>102</v>
      </c>
      <c r="L110" s="30"/>
    </row>
    <row r="111" customFormat="false" ht="13.8" hidden="false" customHeight="false" outlineLevel="0" collapsed="false">
      <c r="A111" s="25"/>
      <c r="B111" s="26"/>
      <c r="C111" s="27"/>
      <c r="D111" s="32" t="s">
        <v>43</v>
      </c>
      <c r="E111" s="29" t="s">
        <v>68</v>
      </c>
      <c r="F111" s="30" t="n">
        <v>110</v>
      </c>
      <c r="G111" s="30" t="n">
        <v>10.4</v>
      </c>
      <c r="H111" s="30" t="n">
        <v>11.2</v>
      </c>
      <c r="I111" s="30" t="n">
        <v>13.14</v>
      </c>
      <c r="J111" s="30" t="n">
        <v>195</v>
      </c>
      <c r="K111" s="31" t="n">
        <v>278</v>
      </c>
      <c r="L111" s="30"/>
    </row>
    <row r="112" customFormat="false" ht="13.8" hidden="false" customHeight="false" outlineLevel="0" collapsed="false">
      <c r="A112" s="25"/>
      <c r="B112" s="26"/>
      <c r="C112" s="27"/>
      <c r="D112" s="32" t="s">
        <v>45</v>
      </c>
      <c r="E112" s="29" t="s">
        <v>80</v>
      </c>
      <c r="F112" s="30" t="n">
        <v>150</v>
      </c>
      <c r="G112" s="30" t="n">
        <v>13.16</v>
      </c>
      <c r="H112" s="30" t="n">
        <v>14.03</v>
      </c>
      <c r="I112" s="30" t="n">
        <v>86.25</v>
      </c>
      <c r="J112" s="30" t="s">
        <v>81</v>
      </c>
      <c r="K112" s="31" t="n">
        <v>202</v>
      </c>
      <c r="L112" s="30"/>
    </row>
    <row r="113" customFormat="false" ht="13.8" hidden="false" customHeight="false" outlineLevel="0" collapsed="false">
      <c r="A113" s="25"/>
      <c r="B113" s="26"/>
      <c r="C113" s="27"/>
      <c r="D113" s="32" t="s">
        <v>47</v>
      </c>
      <c r="E113" s="29" t="s">
        <v>48</v>
      </c>
      <c r="F113" s="30" t="n">
        <v>200</v>
      </c>
      <c r="G113" s="30" t="n">
        <v>1.16</v>
      </c>
      <c r="H113" s="30" t="n">
        <v>0.3</v>
      </c>
      <c r="I113" s="30" t="n">
        <v>47.26</v>
      </c>
      <c r="J113" s="30" t="s">
        <v>82</v>
      </c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50</v>
      </c>
      <c r="E115" s="29" t="s">
        <v>51</v>
      </c>
      <c r="F115" s="30" t="n">
        <v>50</v>
      </c>
      <c r="G115" s="30" t="n">
        <v>3.28</v>
      </c>
      <c r="H115" s="30" t="n">
        <v>0.57</v>
      </c>
      <c r="I115" s="30" t="n">
        <v>17.43</v>
      </c>
      <c r="J115" s="30" t="n">
        <v>103.28</v>
      </c>
      <c r="K115" s="31" t="s">
        <v>33</v>
      </c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37</v>
      </c>
      <c r="E118" s="37"/>
      <c r="F118" s="38" t="n">
        <f aca="false">SUM(F109:F117)</f>
        <v>820</v>
      </c>
      <c r="G118" s="38" t="n">
        <f aca="false">SUM(G109:G117)</f>
        <v>39.47</v>
      </c>
      <c r="H118" s="38" t="n">
        <f aca="false">SUM(H109:H117)</f>
        <v>33.95</v>
      </c>
      <c r="I118" s="38" t="n">
        <f aca="false">SUM(I109:I117)</f>
        <v>171.79</v>
      </c>
      <c r="J118" s="38" t="n">
        <f aca="false">SUM(J109:J117)</f>
        <v>444.8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53</v>
      </c>
      <c r="D119" s="45"/>
      <c r="E119" s="46"/>
      <c r="F119" s="47" t="n">
        <f aca="false">F108+F118</f>
        <v>1350</v>
      </c>
      <c r="G119" s="47" t="n">
        <f aca="false">G108+G118</f>
        <v>55.4</v>
      </c>
      <c r="H119" s="47" t="n">
        <f aca="false">H108+H118</f>
        <v>61.82</v>
      </c>
      <c r="I119" s="47" t="n">
        <f aca="false">I108+I118</f>
        <v>265.15</v>
      </c>
      <c r="J119" s="47" t="n">
        <f aca="false">J108+J118</f>
        <v>1070.75</v>
      </c>
      <c r="K119" s="47"/>
      <c r="L119" s="47" t="n">
        <f aca="false">L108+L118</f>
        <v>0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65</v>
      </c>
      <c r="F120" s="23" t="n">
        <v>140</v>
      </c>
      <c r="G120" s="23" t="n">
        <v>12.6</v>
      </c>
      <c r="H120" s="23" t="n">
        <v>12.35</v>
      </c>
      <c r="I120" s="23" t="n">
        <v>70.34</v>
      </c>
      <c r="J120" s="23" t="n">
        <v>442.9</v>
      </c>
      <c r="K120" s="24" t="s">
        <v>33</v>
      </c>
      <c r="L120" s="23"/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29</v>
      </c>
      <c r="E122" s="29" t="s">
        <v>64</v>
      </c>
      <c r="F122" s="30" t="n">
        <v>200</v>
      </c>
      <c r="G122" s="30" t="n">
        <v>0.53</v>
      </c>
      <c r="H122" s="30"/>
      <c r="I122" s="30" t="n">
        <v>9.87</v>
      </c>
      <c r="J122" s="30" t="n">
        <v>40</v>
      </c>
      <c r="K122" s="31" t="n">
        <v>376</v>
      </c>
      <c r="L122" s="30"/>
    </row>
    <row r="123" customFormat="false" ht="15" hidden="false" customHeight="false" outlineLevel="0" collapsed="false">
      <c r="A123" s="48"/>
      <c r="B123" s="26"/>
      <c r="C123" s="27"/>
      <c r="D123" s="32" t="s">
        <v>31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3.8" hidden="false" customHeight="false" outlineLevel="0" collapsed="false">
      <c r="A124" s="48"/>
      <c r="B124" s="26"/>
      <c r="C124" s="27"/>
      <c r="D124" s="32" t="s">
        <v>34</v>
      </c>
      <c r="E124" s="29" t="s">
        <v>66</v>
      </c>
      <c r="F124" s="30" t="n">
        <v>200</v>
      </c>
      <c r="G124" s="30" t="n">
        <v>1.6</v>
      </c>
      <c r="H124" s="30" t="n">
        <v>0.35</v>
      </c>
      <c r="I124" s="30" t="n">
        <v>14.46</v>
      </c>
      <c r="J124" s="30" t="n">
        <v>67.5</v>
      </c>
      <c r="K124" s="31" t="n">
        <v>338</v>
      </c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37</v>
      </c>
      <c r="E127" s="37"/>
      <c r="F127" s="38" t="n">
        <f aca="false">SUM(F120:F126)</f>
        <v>540</v>
      </c>
      <c r="G127" s="38" t="n">
        <f aca="false">SUM(G120:G126)</f>
        <v>14.73</v>
      </c>
      <c r="H127" s="38" t="n">
        <f aca="false">SUM(H120:H126)</f>
        <v>12.7</v>
      </c>
      <c r="I127" s="38" t="n">
        <f aca="false">SUM(I120:I126)</f>
        <v>94.67</v>
      </c>
      <c r="J127" s="38" t="n">
        <f aca="false">SUM(J120:J126)</f>
        <v>550.4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38</v>
      </c>
      <c r="D128" s="32" t="s">
        <v>39</v>
      </c>
      <c r="E128" s="29" t="s">
        <v>40</v>
      </c>
      <c r="F128" s="30" t="n">
        <v>60</v>
      </c>
      <c r="G128" s="30" t="n">
        <v>0.67</v>
      </c>
      <c r="H128" s="30" t="n">
        <v>0.12</v>
      </c>
      <c r="I128" s="30" t="n">
        <v>2.28</v>
      </c>
      <c r="J128" s="30" t="n">
        <v>13.2</v>
      </c>
      <c r="K128" s="31" t="n">
        <v>71</v>
      </c>
      <c r="L128" s="30"/>
    </row>
    <row r="129" customFormat="false" ht="13.8" hidden="false" customHeight="false" outlineLevel="0" collapsed="false">
      <c r="A129" s="48"/>
      <c r="B129" s="26"/>
      <c r="C129" s="27"/>
      <c r="D129" s="32" t="s">
        <v>41</v>
      </c>
      <c r="E129" s="29" t="s">
        <v>83</v>
      </c>
      <c r="F129" s="30" t="n">
        <v>250</v>
      </c>
      <c r="G129" s="30" t="n">
        <v>8.989</v>
      </c>
      <c r="H129" s="30" t="n">
        <v>8.187</v>
      </c>
      <c r="I129" s="30" t="n">
        <v>0.72</v>
      </c>
      <c r="J129" s="30" t="n">
        <v>112.52</v>
      </c>
      <c r="K129" s="31" t="n">
        <v>96</v>
      </c>
      <c r="L129" s="30"/>
    </row>
    <row r="130" customFormat="false" ht="13.8" hidden="false" customHeight="false" outlineLevel="0" collapsed="false">
      <c r="A130" s="48"/>
      <c r="B130" s="26"/>
      <c r="C130" s="27"/>
      <c r="D130" s="32" t="s">
        <v>43</v>
      </c>
      <c r="E130" s="29" t="s">
        <v>84</v>
      </c>
      <c r="F130" s="30" t="n">
        <v>100</v>
      </c>
      <c r="G130" s="30" t="n">
        <v>5.18</v>
      </c>
      <c r="H130" s="30" t="n">
        <v>2.695</v>
      </c>
      <c r="I130" s="30" t="n">
        <v>3.132</v>
      </c>
      <c r="J130" s="30" t="n">
        <v>127.18</v>
      </c>
      <c r="K130" s="31" t="n">
        <v>234</v>
      </c>
      <c r="L130" s="30"/>
    </row>
    <row r="131" customFormat="false" ht="13.8" hidden="false" customHeight="false" outlineLevel="0" collapsed="false">
      <c r="A131" s="48"/>
      <c r="B131" s="26"/>
      <c r="C131" s="27"/>
      <c r="D131" s="32" t="s">
        <v>45</v>
      </c>
      <c r="E131" s="29" t="s">
        <v>85</v>
      </c>
      <c r="F131" s="30" t="n">
        <v>150</v>
      </c>
      <c r="G131" s="30" t="n">
        <v>3.03</v>
      </c>
      <c r="H131" s="30" t="n">
        <v>2.33</v>
      </c>
      <c r="I131" s="30" t="n">
        <v>19.065</v>
      </c>
      <c r="J131" s="30" t="n">
        <v>109.73</v>
      </c>
      <c r="K131" s="31" t="n">
        <v>312</v>
      </c>
      <c r="L131" s="30"/>
    </row>
    <row r="132" customFormat="false" ht="13.8" hidden="false" customHeight="false" outlineLevel="0" collapsed="false">
      <c r="A132" s="48"/>
      <c r="B132" s="26"/>
      <c r="C132" s="27"/>
      <c r="D132" s="32" t="s">
        <v>47</v>
      </c>
      <c r="E132" s="29" t="s">
        <v>48</v>
      </c>
      <c r="F132" s="30" t="n">
        <v>200</v>
      </c>
      <c r="G132" s="30" t="n">
        <v>1.16</v>
      </c>
      <c r="H132" s="30" t="n">
        <v>0.3</v>
      </c>
      <c r="I132" s="30" t="n">
        <v>47.26</v>
      </c>
      <c r="J132" s="30" t="n">
        <v>196.339</v>
      </c>
      <c r="K132" s="31" t="n">
        <v>349</v>
      </c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50</v>
      </c>
      <c r="E134" s="29" t="s">
        <v>51</v>
      </c>
      <c r="F134" s="30" t="n">
        <v>50</v>
      </c>
      <c r="G134" s="30" t="n">
        <v>3.28</v>
      </c>
      <c r="H134" s="30" t="n">
        <v>0.57</v>
      </c>
      <c r="I134" s="30" t="n">
        <v>17.43</v>
      </c>
      <c r="J134" s="30" t="n">
        <v>103.28</v>
      </c>
      <c r="K134" s="31" t="s">
        <v>33</v>
      </c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37</v>
      </c>
      <c r="E137" s="37"/>
      <c r="F137" s="38" t="n">
        <f aca="false">SUM(F128:F136)</f>
        <v>810</v>
      </c>
      <c r="G137" s="38" t="n">
        <f aca="false">SUM(G128:G136)</f>
        <v>22.309</v>
      </c>
      <c r="H137" s="38" t="n">
        <f aca="false">SUM(H128:H136)</f>
        <v>14.202</v>
      </c>
      <c r="I137" s="38" t="n">
        <f aca="false">SUM(I128:I136)</f>
        <v>89.887</v>
      </c>
      <c r="J137" s="38" t="n">
        <f aca="false">SUM(J128:J136)</f>
        <v>662.249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53</v>
      </c>
      <c r="D138" s="45"/>
      <c r="E138" s="46"/>
      <c r="F138" s="47" t="n">
        <f aca="false">F127+F137</f>
        <v>1350</v>
      </c>
      <c r="G138" s="47" t="n">
        <f aca="false">G127+G137</f>
        <v>37.039</v>
      </c>
      <c r="H138" s="47" t="n">
        <f aca="false">H127+H137</f>
        <v>26.902</v>
      </c>
      <c r="I138" s="47" t="n">
        <f aca="false">I127+I137</f>
        <v>184.557</v>
      </c>
      <c r="J138" s="47" t="n">
        <f aca="false">J127+J137</f>
        <v>1212.649</v>
      </c>
      <c r="K138" s="47"/>
      <c r="L138" s="47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86</v>
      </c>
      <c r="F139" s="23" t="n">
        <v>250</v>
      </c>
      <c r="G139" s="23" t="n">
        <v>20.49</v>
      </c>
      <c r="H139" s="23" t="n">
        <v>31.05</v>
      </c>
      <c r="I139" s="23" t="n">
        <v>28.73</v>
      </c>
      <c r="J139" s="23" t="n">
        <v>476.39</v>
      </c>
      <c r="K139" s="24" t="n">
        <v>267.202</v>
      </c>
      <c r="L139" s="23"/>
    </row>
    <row r="140" customFormat="false" ht="13.8" hidden="false" customHeight="false" outlineLevel="0" collapsed="false">
      <c r="A140" s="25"/>
      <c r="B140" s="26"/>
      <c r="C140" s="27"/>
      <c r="D140" s="28" t="s">
        <v>55</v>
      </c>
      <c r="E140" s="29" t="s">
        <v>40</v>
      </c>
      <c r="F140" s="30" t="n">
        <v>60</v>
      </c>
      <c r="G140" s="30" t="n">
        <v>0.67</v>
      </c>
      <c r="H140" s="30" t="n">
        <v>0.12</v>
      </c>
      <c r="I140" s="30" t="n">
        <v>2.28</v>
      </c>
      <c r="J140" s="30" t="n">
        <v>13.2</v>
      </c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29</v>
      </c>
      <c r="E141" s="29" t="s">
        <v>30</v>
      </c>
      <c r="F141" s="30" t="n">
        <v>210</v>
      </c>
      <c r="G141" s="30" t="n">
        <v>0.53</v>
      </c>
      <c r="H141" s="30"/>
      <c r="I141" s="30" t="n">
        <v>9.87</v>
      </c>
      <c r="J141" s="30" t="n">
        <v>62</v>
      </c>
      <c r="K141" s="31" t="n">
        <v>377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31</v>
      </c>
      <c r="E142" s="29" t="s">
        <v>32</v>
      </c>
      <c r="F142" s="30" t="n">
        <v>40</v>
      </c>
      <c r="G142" s="30" t="n">
        <v>3.16</v>
      </c>
      <c r="H142" s="30" t="n">
        <v>0.4</v>
      </c>
      <c r="I142" s="30" t="n">
        <v>19.32</v>
      </c>
      <c r="J142" s="30" t="n">
        <v>93.52</v>
      </c>
      <c r="K142" s="31" t="s">
        <v>33</v>
      </c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34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37</v>
      </c>
      <c r="E146" s="37"/>
      <c r="F146" s="38" t="n">
        <f aca="false">SUM(F139:F145)</f>
        <v>560</v>
      </c>
      <c r="G146" s="38" t="n">
        <f aca="false">SUM(G139:G145)</f>
        <v>24.85</v>
      </c>
      <c r="H146" s="38" t="n">
        <f aca="false">SUM(H139:H145)</f>
        <v>31.57</v>
      </c>
      <c r="I146" s="38" t="n">
        <f aca="false">SUM(I139:I145)</f>
        <v>60.2</v>
      </c>
      <c r="J146" s="38" t="n">
        <f aca="false">SUM(J139:J145)</f>
        <v>645.11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38</v>
      </c>
      <c r="D147" s="32" t="s">
        <v>39</v>
      </c>
      <c r="E147" s="29" t="s">
        <v>40</v>
      </c>
      <c r="F147" s="30" t="n">
        <v>60</v>
      </c>
      <c r="G147" s="30" t="n">
        <v>0.67</v>
      </c>
      <c r="H147" s="30" t="n">
        <v>0.12</v>
      </c>
      <c r="I147" s="30" t="n">
        <v>2.28</v>
      </c>
      <c r="J147" s="30" t="n">
        <v>13.2</v>
      </c>
      <c r="K147" s="31" t="n">
        <v>71</v>
      </c>
      <c r="L147" s="30"/>
    </row>
    <row r="148" customFormat="false" ht="13.8" hidden="false" customHeight="false" outlineLevel="0" collapsed="false">
      <c r="A148" s="25"/>
      <c r="B148" s="26"/>
      <c r="C148" s="27"/>
      <c r="D148" s="32" t="s">
        <v>41</v>
      </c>
      <c r="E148" s="29" t="s">
        <v>67</v>
      </c>
      <c r="F148" s="30" t="n">
        <v>250</v>
      </c>
      <c r="G148" s="30" t="n">
        <v>9.09</v>
      </c>
      <c r="H148" s="30" t="n">
        <v>7.59</v>
      </c>
      <c r="I148" s="30" t="n">
        <v>2.12</v>
      </c>
      <c r="J148" s="30" t="n">
        <v>112.83</v>
      </c>
      <c r="K148" s="31" t="n">
        <v>82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43</v>
      </c>
      <c r="E149" s="29" t="s">
        <v>87</v>
      </c>
      <c r="F149" s="30" t="n">
        <v>100</v>
      </c>
      <c r="G149" s="30" t="n">
        <v>11.43</v>
      </c>
      <c r="H149" s="30" t="n">
        <v>15.75</v>
      </c>
      <c r="I149" s="30" t="n">
        <v>2.51</v>
      </c>
      <c r="J149" s="30" t="n">
        <v>197</v>
      </c>
      <c r="K149" s="31" t="n">
        <v>261</v>
      </c>
      <c r="L149" s="30"/>
    </row>
    <row r="150" customFormat="false" ht="13.8" hidden="false" customHeight="false" outlineLevel="0" collapsed="false">
      <c r="A150" s="25"/>
      <c r="B150" s="26"/>
      <c r="C150" s="27"/>
      <c r="D150" s="32" t="s">
        <v>45</v>
      </c>
      <c r="E150" s="29" t="s">
        <v>63</v>
      </c>
      <c r="F150" s="30" t="n">
        <v>150</v>
      </c>
      <c r="G150" s="30" t="n">
        <v>8.9</v>
      </c>
      <c r="H150" s="30" t="n">
        <v>4.04</v>
      </c>
      <c r="I150" s="30" t="n">
        <v>39.84</v>
      </c>
      <c r="J150" s="30" t="n">
        <v>231.96</v>
      </c>
      <c r="K150" s="31" t="n">
        <v>302</v>
      </c>
      <c r="L150" s="30"/>
    </row>
    <row r="151" customFormat="false" ht="13.8" hidden="false" customHeight="false" outlineLevel="0" collapsed="false">
      <c r="A151" s="25"/>
      <c r="B151" s="26"/>
      <c r="C151" s="27"/>
      <c r="D151" s="32" t="s">
        <v>47</v>
      </c>
      <c r="E151" s="29" t="s">
        <v>48</v>
      </c>
      <c r="F151" s="30" t="n">
        <v>200</v>
      </c>
      <c r="G151" s="30" t="n">
        <v>1.16</v>
      </c>
      <c r="H151" s="30" t="n">
        <v>0.3</v>
      </c>
      <c r="I151" s="30" t="n">
        <v>47.26</v>
      </c>
      <c r="J151" s="30" t="n">
        <v>196.39</v>
      </c>
      <c r="K151" s="31" t="n">
        <v>349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3.8" hidden="false" customHeight="false" outlineLevel="0" collapsed="false">
      <c r="A153" s="25"/>
      <c r="B153" s="26"/>
      <c r="C153" s="27"/>
      <c r="D153" s="32" t="s">
        <v>50</v>
      </c>
      <c r="E153" s="29" t="s">
        <v>51</v>
      </c>
      <c r="F153" s="30" t="n">
        <v>50</v>
      </c>
      <c r="G153" s="30" t="n">
        <v>3.28</v>
      </c>
      <c r="H153" s="30" t="n">
        <v>0.57</v>
      </c>
      <c r="I153" s="30" t="n">
        <v>17.43</v>
      </c>
      <c r="J153" s="30" t="n">
        <v>103.28</v>
      </c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37</v>
      </c>
      <c r="E156" s="37"/>
      <c r="F156" s="38" t="n">
        <f aca="false">SUM(F147:F155)</f>
        <v>810</v>
      </c>
      <c r="G156" s="38" t="n">
        <f aca="false">SUM(G147:G155)</f>
        <v>34.53</v>
      </c>
      <c r="H156" s="38" t="n">
        <f aca="false">SUM(H147:H155)</f>
        <v>28.37</v>
      </c>
      <c r="I156" s="38" t="n">
        <f aca="false">SUM(I147:I155)</f>
        <v>111.44</v>
      </c>
      <c r="J156" s="38" t="n">
        <f aca="false">SUM(J147:J155)</f>
        <v>854.66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53</v>
      </c>
      <c r="D157" s="45"/>
      <c r="E157" s="46"/>
      <c r="F157" s="47" t="n">
        <f aca="false">F146+F156</f>
        <v>1370</v>
      </c>
      <c r="G157" s="47" t="n">
        <f aca="false">G146+G156</f>
        <v>59.38</v>
      </c>
      <c r="H157" s="47" t="n">
        <f aca="false">H146+H156</f>
        <v>59.94</v>
      </c>
      <c r="I157" s="47" t="n">
        <f aca="false">I146+I156</f>
        <v>171.64</v>
      </c>
      <c r="J157" s="47" t="n">
        <f aca="false">J146+J156</f>
        <v>1499.77</v>
      </c>
      <c r="K157" s="47"/>
      <c r="L157" s="47" t="n">
        <f aca="false">L146+L156</f>
        <v>0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88</v>
      </c>
      <c r="F158" s="23" t="n">
        <v>250</v>
      </c>
      <c r="G158" s="23" t="n">
        <v>12.63</v>
      </c>
      <c r="H158" s="23" t="n">
        <v>14.33</v>
      </c>
      <c r="I158" s="23" t="n">
        <v>22.72</v>
      </c>
      <c r="J158" s="23" t="n">
        <v>269.72</v>
      </c>
      <c r="K158" s="24" t="n">
        <v>243.312</v>
      </c>
      <c r="L158" s="23"/>
    </row>
    <row r="159" customFormat="false" ht="13.8" hidden="false" customHeight="false" outlineLevel="0" collapsed="false">
      <c r="A159" s="25"/>
      <c r="B159" s="26"/>
      <c r="C159" s="27"/>
      <c r="D159" s="28" t="s">
        <v>55</v>
      </c>
      <c r="E159" s="29" t="s">
        <v>40</v>
      </c>
      <c r="F159" s="30" t="n">
        <v>60</v>
      </c>
      <c r="G159" s="30" t="n">
        <v>0.67</v>
      </c>
      <c r="H159" s="30" t="n">
        <v>0.12</v>
      </c>
      <c r="I159" s="30" t="n">
        <v>2.28</v>
      </c>
      <c r="J159" s="30" t="n">
        <v>13.2</v>
      </c>
      <c r="K159" s="31" t="n">
        <v>71</v>
      </c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29</v>
      </c>
      <c r="E160" s="29" t="s">
        <v>48</v>
      </c>
      <c r="F160" s="30" t="n">
        <v>200</v>
      </c>
      <c r="G160" s="30" t="n">
        <v>1.16</v>
      </c>
      <c r="H160" s="30" t="n">
        <v>0.3</v>
      </c>
      <c r="I160" s="30" t="n">
        <v>47.26</v>
      </c>
      <c r="J160" s="30" t="n">
        <v>196.39</v>
      </c>
      <c r="K160" s="31" t="n">
        <v>349</v>
      </c>
      <c r="L160" s="30"/>
    </row>
    <row r="161" customFormat="false" ht="13.8" hidden="false" customHeight="false" outlineLevel="0" collapsed="false">
      <c r="A161" s="25"/>
      <c r="B161" s="26"/>
      <c r="C161" s="27"/>
      <c r="D161" s="32" t="s">
        <v>31</v>
      </c>
      <c r="E161" s="29" t="s">
        <v>32</v>
      </c>
      <c r="F161" s="30" t="n">
        <v>40</v>
      </c>
      <c r="G161" s="30" t="n">
        <v>3.16</v>
      </c>
      <c r="H161" s="30" t="n">
        <v>0.4</v>
      </c>
      <c r="I161" s="30" t="n">
        <v>19.32</v>
      </c>
      <c r="J161" s="30" t="n">
        <v>93.52</v>
      </c>
      <c r="K161" s="31" t="s">
        <v>33</v>
      </c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34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37</v>
      </c>
      <c r="E165" s="37"/>
      <c r="F165" s="38" t="n">
        <f aca="false">SUM(F158:F164)</f>
        <v>550</v>
      </c>
      <c r="G165" s="38" t="n">
        <f aca="false">SUM(G158:G164)</f>
        <v>17.62</v>
      </c>
      <c r="H165" s="38" t="n">
        <f aca="false">SUM(H158:H164)</f>
        <v>15.15</v>
      </c>
      <c r="I165" s="38" t="n">
        <f aca="false">SUM(I158:I164)</f>
        <v>91.58</v>
      </c>
      <c r="J165" s="38" t="n">
        <f aca="false">SUM(J158:J164)</f>
        <v>572.83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38</v>
      </c>
      <c r="D166" s="32" t="s">
        <v>39</v>
      </c>
      <c r="E166" s="29" t="s">
        <v>40</v>
      </c>
      <c r="F166" s="30" t="n">
        <v>60</v>
      </c>
      <c r="G166" s="30" t="n">
        <v>0.67</v>
      </c>
      <c r="H166" s="30" t="n">
        <v>0.12</v>
      </c>
      <c r="I166" s="30" t="n">
        <v>2.28</v>
      </c>
      <c r="J166" s="30" t="n">
        <v>13.2</v>
      </c>
      <c r="K166" s="31" t="n">
        <v>71</v>
      </c>
      <c r="L166" s="30"/>
    </row>
    <row r="167" customFormat="false" ht="13.8" hidden="false" customHeight="false" outlineLevel="0" collapsed="false">
      <c r="A167" s="25"/>
      <c r="B167" s="26"/>
      <c r="C167" s="27"/>
      <c r="D167" s="32" t="s">
        <v>41</v>
      </c>
      <c r="E167" s="29" t="s">
        <v>73</v>
      </c>
      <c r="F167" s="30" t="n">
        <v>250</v>
      </c>
      <c r="G167" s="30" t="n">
        <v>8.919</v>
      </c>
      <c r="H167" s="30" t="n">
        <v>7.577</v>
      </c>
      <c r="I167" s="30" t="n">
        <v>0.75</v>
      </c>
      <c r="J167" s="30" t="n">
        <v>106.9</v>
      </c>
      <c r="K167" s="31" t="n">
        <v>111</v>
      </c>
      <c r="L167" s="30"/>
    </row>
    <row r="168" customFormat="false" ht="13.8" hidden="false" customHeight="false" outlineLevel="0" collapsed="false">
      <c r="A168" s="25"/>
      <c r="B168" s="26"/>
      <c r="C168" s="27"/>
      <c r="D168" s="32" t="s">
        <v>43</v>
      </c>
      <c r="E168" s="29" t="s">
        <v>89</v>
      </c>
      <c r="F168" s="30" t="n">
        <v>230</v>
      </c>
      <c r="G168" s="30" t="n">
        <v>10.84</v>
      </c>
      <c r="H168" s="30" t="n">
        <v>24.23</v>
      </c>
      <c r="I168" s="30" t="n">
        <v>15.94</v>
      </c>
      <c r="J168" s="30" t="n">
        <v>321.21</v>
      </c>
      <c r="K168" s="31" t="n">
        <v>265</v>
      </c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45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3.8" hidden="false" customHeight="false" outlineLevel="0" collapsed="false">
      <c r="A170" s="25"/>
      <c r="B170" s="26"/>
      <c r="C170" s="27"/>
      <c r="D170" s="32" t="s">
        <v>47</v>
      </c>
      <c r="E170" s="29" t="s">
        <v>30</v>
      </c>
      <c r="F170" s="30" t="n">
        <v>210</v>
      </c>
      <c r="G170" s="30" t="n">
        <v>0.53</v>
      </c>
      <c r="H170" s="30"/>
      <c r="I170" s="30" t="n">
        <v>9.87</v>
      </c>
      <c r="J170" s="30" t="n">
        <v>62</v>
      </c>
      <c r="K170" s="31" t="n">
        <v>377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3.8" hidden="false" customHeight="false" outlineLevel="0" collapsed="false">
      <c r="A172" s="25"/>
      <c r="B172" s="26"/>
      <c r="C172" s="27"/>
      <c r="D172" s="32" t="s">
        <v>50</v>
      </c>
      <c r="E172" s="29" t="s">
        <v>51</v>
      </c>
      <c r="F172" s="30" t="n">
        <v>50</v>
      </c>
      <c r="G172" s="30" t="n">
        <v>3.28</v>
      </c>
      <c r="H172" s="30" t="n">
        <v>0.57</v>
      </c>
      <c r="I172" s="30" t="n">
        <v>17.43</v>
      </c>
      <c r="J172" s="30" t="n">
        <v>103.28</v>
      </c>
      <c r="K172" s="31" t="s">
        <v>33</v>
      </c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37</v>
      </c>
      <c r="E175" s="37"/>
      <c r="F175" s="38" t="n">
        <f aca="false">SUM(F166:F174)</f>
        <v>800</v>
      </c>
      <c r="G175" s="38" t="n">
        <f aca="false">SUM(G166:G174)</f>
        <v>24.239</v>
      </c>
      <c r="H175" s="38" t="n">
        <f aca="false">SUM(H166:H174)</f>
        <v>32.497</v>
      </c>
      <c r="I175" s="38" t="n">
        <f aca="false">SUM(I166:I174)</f>
        <v>46.27</v>
      </c>
      <c r="J175" s="38" t="n">
        <f aca="false">SUM(J166:J174)</f>
        <v>606.59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53</v>
      </c>
      <c r="D176" s="45"/>
      <c r="E176" s="46"/>
      <c r="F176" s="47" t="n">
        <f aca="false">F165+F175</f>
        <v>1350</v>
      </c>
      <c r="G176" s="47" t="n">
        <f aca="false">G165+G175</f>
        <v>41.859</v>
      </c>
      <c r="H176" s="47" t="n">
        <f aca="false">H165+H175</f>
        <v>47.647</v>
      </c>
      <c r="I176" s="47" t="n">
        <f aca="false">I165+I175</f>
        <v>137.85</v>
      </c>
      <c r="J176" s="47" t="n">
        <f aca="false">J165+J175</f>
        <v>1179.42</v>
      </c>
      <c r="K176" s="47"/>
      <c r="L176" s="47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90</v>
      </c>
      <c r="F177" s="23" t="n">
        <v>260</v>
      </c>
      <c r="G177" s="23" t="n">
        <v>13.48</v>
      </c>
      <c r="H177" s="23" t="n">
        <v>13.53</v>
      </c>
      <c r="I177" s="23" t="n">
        <v>32.27</v>
      </c>
      <c r="J177" s="23" t="n">
        <v>405.11</v>
      </c>
      <c r="K177" s="24" t="n">
        <v>278.304</v>
      </c>
      <c r="L177" s="23"/>
    </row>
    <row r="178" customFormat="false" ht="13.8" hidden="false" customHeight="false" outlineLevel="0" collapsed="false">
      <c r="A178" s="25"/>
      <c r="B178" s="26"/>
      <c r="C178" s="27"/>
      <c r="D178" s="28" t="s">
        <v>55</v>
      </c>
      <c r="E178" s="29" t="s">
        <v>40</v>
      </c>
      <c r="F178" s="30" t="n">
        <v>60</v>
      </c>
      <c r="G178" s="30" t="n">
        <v>0.67</v>
      </c>
      <c r="H178" s="30" t="n">
        <v>0.12</v>
      </c>
      <c r="I178" s="30" t="n">
        <v>2.28</v>
      </c>
      <c r="J178" s="30" t="n">
        <v>13.2</v>
      </c>
      <c r="K178" s="31" t="n">
        <v>71</v>
      </c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29</v>
      </c>
      <c r="E179" s="29" t="s">
        <v>30</v>
      </c>
      <c r="F179" s="30" t="n">
        <v>210</v>
      </c>
      <c r="G179" s="30" t="n">
        <v>0.53</v>
      </c>
      <c r="H179" s="30"/>
      <c r="I179" s="30" t="n">
        <v>9.87</v>
      </c>
      <c r="J179" s="30" t="n">
        <v>62</v>
      </c>
      <c r="K179" s="31" t="n">
        <v>377</v>
      </c>
      <c r="L179" s="30"/>
    </row>
    <row r="180" customFormat="false" ht="13.8" hidden="false" customHeight="false" outlineLevel="0" collapsed="false">
      <c r="A180" s="25"/>
      <c r="B180" s="26"/>
      <c r="C180" s="27"/>
      <c r="D180" s="32" t="s">
        <v>31</v>
      </c>
      <c r="E180" s="29" t="s">
        <v>32</v>
      </c>
      <c r="F180" s="30" t="n">
        <v>40</v>
      </c>
      <c r="G180" s="30" t="n">
        <v>3.16</v>
      </c>
      <c r="H180" s="30" t="n">
        <v>0.4</v>
      </c>
      <c r="I180" s="30" t="n">
        <v>19.32</v>
      </c>
      <c r="J180" s="30" t="n">
        <v>93.52</v>
      </c>
      <c r="K180" s="31" t="s">
        <v>33</v>
      </c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34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37</v>
      </c>
      <c r="E184" s="37"/>
      <c r="F184" s="38" t="n">
        <f aca="false">SUM(F177:F183)</f>
        <v>570</v>
      </c>
      <c r="G184" s="38" t="n">
        <f aca="false">SUM(G177:G183)</f>
        <v>17.84</v>
      </c>
      <c r="H184" s="38" t="n">
        <f aca="false">SUM(H177:H183)</f>
        <v>14.05</v>
      </c>
      <c r="I184" s="38" t="n">
        <f aca="false">SUM(I177:I183)</f>
        <v>63.74</v>
      </c>
      <c r="J184" s="38" t="n">
        <f aca="false">SUM(J177:J183)</f>
        <v>573.83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38</v>
      </c>
      <c r="D185" s="32" t="s">
        <v>39</v>
      </c>
      <c r="E185" s="29" t="s">
        <v>40</v>
      </c>
      <c r="F185" s="30" t="n">
        <v>60</v>
      </c>
      <c r="G185" s="30" t="n">
        <v>0.67</v>
      </c>
      <c r="H185" s="30" t="n">
        <v>0.12</v>
      </c>
      <c r="I185" s="30" t="s">
        <v>72</v>
      </c>
      <c r="J185" s="30" t="n">
        <v>13.2</v>
      </c>
      <c r="K185" s="31" t="n">
        <v>71</v>
      </c>
      <c r="L185" s="30"/>
    </row>
    <row r="186" customFormat="false" ht="13.8" hidden="false" customHeight="false" outlineLevel="0" collapsed="false">
      <c r="A186" s="25"/>
      <c r="B186" s="26"/>
      <c r="C186" s="27"/>
      <c r="D186" s="32" t="s">
        <v>41</v>
      </c>
      <c r="E186" s="29" t="s">
        <v>91</v>
      </c>
      <c r="F186" s="30" t="n">
        <v>250</v>
      </c>
      <c r="G186" s="30" t="n">
        <v>9.19</v>
      </c>
      <c r="H186" s="30" t="n">
        <v>11.04</v>
      </c>
      <c r="I186" s="30" t="n">
        <v>3.02</v>
      </c>
      <c r="J186" s="30" t="n">
        <v>147.04</v>
      </c>
      <c r="K186" s="31" t="n">
        <v>88</v>
      </c>
      <c r="L186" s="30"/>
    </row>
    <row r="187" customFormat="false" ht="13.8" hidden="false" customHeight="false" outlineLevel="0" collapsed="false">
      <c r="A187" s="25"/>
      <c r="B187" s="26"/>
      <c r="C187" s="27"/>
      <c r="D187" s="32" t="s">
        <v>43</v>
      </c>
      <c r="E187" s="29" t="s">
        <v>92</v>
      </c>
      <c r="F187" s="30" t="n">
        <v>100</v>
      </c>
      <c r="G187" s="30" t="n">
        <v>8.4</v>
      </c>
      <c r="H187" s="30" t="n">
        <v>7.66</v>
      </c>
      <c r="I187" s="30" t="n">
        <v>7.58</v>
      </c>
      <c r="J187" s="30" t="n">
        <v>232.23</v>
      </c>
      <c r="K187" s="31" t="n">
        <v>268</v>
      </c>
      <c r="L187" s="30"/>
    </row>
    <row r="188" customFormat="false" ht="13.8" hidden="false" customHeight="false" outlineLevel="0" collapsed="false">
      <c r="A188" s="25"/>
      <c r="B188" s="26"/>
      <c r="C188" s="27"/>
      <c r="D188" s="32" t="s">
        <v>45</v>
      </c>
      <c r="E188" s="29" t="s">
        <v>93</v>
      </c>
      <c r="F188" s="30" t="n">
        <v>150</v>
      </c>
      <c r="G188" s="30" t="n">
        <v>3</v>
      </c>
      <c r="H188" s="30" t="n">
        <v>0.6</v>
      </c>
      <c r="I188" s="30" t="n">
        <v>23.7</v>
      </c>
      <c r="J188" s="30" t="n">
        <v>177.92</v>
      </c>
      <c r="K188" s="31" t="n">
        <v>310</v>
      </c>
      <c r="L188" s="30"/>
    </row>
    <row r="189" customFormat="false" ht="13.8" hidden="false" customHeight="false" outlineLevel="0" collapsed="false">
      <c r="A189" s="25"/>
      <c r="B189" s="26"/>
      <c r="C189" s="27"/>
      <c r="D189" s="32" t="s">
        <v>47</v>
      </c>
      <c r="E189" s="29" t="s">
        <v>48</v>
      </c>
      <c r="F189" s="30" t="n">
        <v>200</v>
      </c>
      <c r="G189" s="30" t="n">
        <v>1.16</v>
      </c>
      <c r="H189" s="30" t="n">
        <v>0.3</v>
      </c>
      <c r="I189" s="30" t="s">
        <v>76</v>
      </c>
      <c r="J189" s="30" t="n">
        <v>196.39</v>
      </c>
      <c r="K189" s="31" t="n">
        <v>349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3.8" hidden="false" customHeight="false" outlineLevel="0" collapsed="false">
      <c r="A191" s="25"/>
      <c r="B191" s="26"/>
      <c r="C191" s="27"/>
      <c r="D191" s="32" t="s">
        <v>50</v>
      </c>
      <c r="E191" s="29" t="s">
        <v>51</v>
      </c>
      <c r="F191" s="30" t="n">
        <v>50</v>
      </c>
      <c r="G191" s="30" t="n">
        <v>3.28</v>
      </c>
      <c r="H191" s="30" t="n">
        <v>0.57</v>
      </c>
      <c r="I191" s="30" t="n">
        <v>17.43</v>
      </c>
      <c r="J191" s="30" t="n">
        <v>103.28</v>
      </c>
      <c r="K191" s="31" t="s">
        <v>33</v>
      </c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37</v>
      </c>
      <c r="E194" s="37"/>
      <c r="F194" s="38" t="n">
        <f aca="false">SUM(F185:F193)</f>
        <v>810</v>
      </c>
      <c r="G194" s="38" t="n">
        <f aca="false">SUM(G185:G193)</f>
        <v>25.7</v>
      </c>
      <c r="H194" s="38" t="n">
        <f aca="false">SUM(H185:H193)</f>
        <v>20.29</v>
      </c>
      <c r="I194" s="38" t="n">
        <f aca="false">SUM(I185:I193)</f>
        <v>51.73</v>
      </c>
      <c r="J194" s="38" t="n">
        <f aca="false">SUM(J185:J193)</f>
        <v>870.06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53</v>
      </c>
      <c r="D195" s="45"/>
      <c r="E195" s="46"/>
      <c r="F195" s="47" t="n">
        <f aca="false">F184+F194</f>
        <v>1380</v>
      </c>
      <c r="G195" s="47" t="n">
        <f aca="false">G184+G194</f>
        <v>43.54</v>
      </c>
      <c r="H195" s="47" t="n">
        <f aca="false">H184+H194</f>
        <v>34.34</v>
      </c>
      <c r="I195" s="47" t="n">
        <f aca="false">I184+I194</f>
        <v>115.47</v>
      </c>
      <c r="J195" s="47" t="n">
        <f aca="false">J184+J194</f>
        <v>1443.89</v>
      </c>
      <c r="K195" s="47"/>
      <c r="L195" s="47" t="n">
        <f aca="false">L184+L194</f>
        <v>0</v>
      </c>
    </row>
    <row r="196" customFormat="false" ht="13.5" hidden="false" customHeight="true" outlineLevel="0" collapsed="false">
      <c r="A196" s="51"/>
      <c r="B196" s="52"/>
      <c r="C196" s="53" t="s">
        <v>94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1363.5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55.566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43.4138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172.9241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1310.2879</v>
      </c>
      <c r="K196" s="54"/>
      <c r="L196" s="5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2023-10-18T10:17:33Z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